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<sst xmlns="http://schemas.openxmlformats.org/spreadsheetml/2006/main" count="59" uniqueCount="28">
  <si>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</si>
  <si>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</si>
  <si>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</si>
  <si>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</si>
  <si>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</si>
  <si>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</si>
  <si>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</si>
  <si>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>Цена</t>
  </si>
  <si>
    <t>Сумма</t>
  </si>
  <si>
    <t>предоплата сумма в руб.</t>
  </si>
  <si>
    <t>ссылка</t>
  </si>
  <si>
    <t>сумма в руб.</t>
  </si>
  <si>
    <t>замены</t>
  </si>
  <si>
    <t>Основной ассортимент</t>
  </si>
  <si>
    <t>SALE</t>
  </si>
  <si>
    <t>http://www.mangooutlet.com/DE/p0/damen/sale/taschen/messengertasche-mit-nieten/?id=83601481_02&amp;n=1&amp;s=miniPrecios&amp;ident=0__0_1404450038601&amp;ts=1404450038601</t>
  </si>
  <si>
    <t>Messengertasche mit Nieten</t>
  </si>
  <si>
    <t>REF. 83601481 - Bandola c</t>
  </si>
  <si>
    <t>Schwarz</t>
  </si>
  <si>
    <t>Кошка Алёшка</t>
  </si>
  <si>
    <t>http://www.mangooutlet.com/DE/p0/damen/sale/taschen/tasche-mit-nieten-und-fransen/?id=83601489_02&amp;n=1&amp;s=miniPrecios&amp;ident=0__0_1404450038601&amp;ts=1404450038601</t>
  </si>
  <si>
    <t>Tasche mit Nieten und Fransen</t>
  </si>
  <si>
    <t>REF. 83601489 - Gipsy c</t>
  </si>
  <si>
    <t>http://www.mangooutlet.com/DE/p0/damen/accessoires/schuhe/sneaker-mit-keilabsatz/?id=83620250_MQ&amp;n=1&amp;s=accesorios.calzado&amp;ident=0__0_1404450038601&amp;ts=1404450038601</t>
  </si>
  <si>
    <t>Sneaker mit Keilabsatz</t>
  </si>
  <si>
    <t>REF. 83620250 - Cross c</t>
  </si>
  <si>
    <t>Make-up</t>
  </si>
  <si>
    <t>U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</si>
</sst>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€-2]\ #,##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b/>
      <sz val="9"/>
      <color indexed="6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3" fillId="0" borderId="10" xfId="42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13" borderId="10" xfId="0" applyFont="1" applyFill="1" applyBorder="1" applyAlignment="1">
      <alignment horizontal="center" vertical="center" wrapText="1"/>
    </xf>
    <xf numFmtId="49" fontId="2" fillId="13" borderId="10" xfId="0" applyNumberFormat="1" applyFont="1" applyFill="1" applyBorder="1" applyAlignment="1">
      <alignment horizontal="center" vertical="center" wrapText="1"/>
    </xf>
    <xf numFmtId="4" fontId="2" fillId="13" borderId="10" xfId="0" applyNumberFormat="1" applyFont="1" applyFill="1" applyBorder="1" applyAlignment="1">
      <alignment horizontal="center" vertical="center" wrapText="1"/>
    </xf>
    <xf numFmtId="172" fontId="2" fillId="1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1">
      <selection activeCell="B13" sqref="B13"/>
    </sheetView>
  </sheetViews>
  <sheetFormatPr defaultColWidth="9.140625" defaultRowHeight="15"/>
  <sheetData>
    <row r="1" spans="1:19" ht="15">
      <c r="A1" t="s">
        <v>13</v>
      </c>
      <c r="K1" s="14" t="s">
        <v>12</v>
      </c>
      <c r="L1" s="14"/>
      <c r="M1" s="14"/>
      <c r="N1" s="14"/>
      <c r="O1" s="14"/>
      <c r="P1" s="14"/>
      <c r="Q1" s="14"/>
      <c r="R1" s="14"/>
      <c r="S1" s="14"/>
    </row>
    <row r="2" spans="1:19" ht="5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1" t="s">
        <v>6</v>
      </c>
      <c r="H2" s="3" t="s">
        <v>7</v>
      </c>
      <c r="I2" s="4" t="s">
        <v>8</v>
      </c>
      <c r="J2" s="4" t="s">
        <v>9</v>
      </c>
      <c r="K2" s="10" t="s">
        <v>10</v>
      </c>
      <c r="L2" s="10" t="s">
        <v>2</v>
      </c>
      <c r="M2" s="10" t="s">
        <v>3</v>
      </c>
      <c r="N2" s="11" t="s">
        <v>4</v>
      </c>
      <c r="O2" s="10" t="s">
        <v>5</v>
      </c>
      <c r="P2" s="10" t="s">
        <v>6</v>
      </c>
      <c r="Q2" s="12" t="s">
        <v>7</v>
      </c>
      <c r="R2" s="13" t="s">
        <v>8</v>
      </c>
      <c r="S2" s="13" t="s">
        <v>11</v>
      </c>
    </row>
    <row r="3" spans="1:19" s="9" customFormat="1" ht="15">
      <c r="A3" s="5"/>
      <c r="B3" s="6"/>
      <c r="C3" s="5"/>
      <c r="D3" s="5"/>
      <c r="E3" s="5"/>
      <c r="F3" s="5"/>
      <c r="G3" s="5"/>
      <c r="H3" s="5"/>
      <c r="I3" s="5">
        <f>H3*G3</f>
        <v>0</v>
      </c>
      <c r="J3" s="5">
        <f>I3*51*1.32</f>
        <v>0</v>
      </c>
      <c r="K3" s="7"/>
      <c r="L3" s="5"/>
      <c r="M3" s="5"/>
      <c r="N3" s="8"/>
      <c r="O3" s="8"/>
      <c r="P3" s="8"/>
      <c r="Q3" s="8"/>
      <c r="R3" s="5"/>
      <c r="S3" s="5"/>
    </row>
    <row r="4" spans="1:19" s="9" customFormat="1" ht="15">
      <c r="A4" s="5"/>
      <c r="B4" s="6"/>
      <c r="C4" s="5"/>
      <c r="D4" s="5"/>
      <c r="E4" s="5"/>
      <c r="F4" s="5"/>
      <c r="G4" s="5"/>
      <c r="H4" s="5"/>
      <c r="I4" s="5">
        <f>H4*G4</f>
        <v>0</v>
      </c>
      <c r="J4" s="5">
        <f>I4*51*1.32</f>
        <v>0</v>
      </c>
      <c r="K4" s="5"/>
      <c r="L4" s="5"/>
      <c r="M4" s="5"/>
      <c r="N4" s="5"/>
      <c r="O4" s="5"/>
      <c r="P4" s="5"/>
      <c r="Q4" s="5"/>
      <c r="R4" s="5"/>
      <c r="S4" s="5"/>
    </row>
    <row r="5" spans="1:19" s="9" customFormat="1" ht="15">
      <c r="A5" s="5"/>
      <c r="B5" s="6"/>
      <c r="C5" s="5"/>
      <c r="D5" s="5"/>
      <c r="E5" s="5"/>
      <c r="F5" s="5"/>
      <c r="G5" s="5"/>
      <c r="H5" s="5"/>
      <c r="I5" s="5">
        <f>H5*G5</f>
        <v>0</v>
      </c>
      <c r="J5" s="5">
        <f>I5*51*1.32</f>
        <v>0</v>
      </c>
      <c r="K5" s="5"/>
      <c r="L5" s="5"/>
      <c r="M5" s="5"/>
      <c r="N5" s="5"/>
      <c r="O5" s="5"/>
      <c r="P5" s="5"/>
      <c r="Q5" s="5"/>
      <c r="R5" s="5"/>
      <c r="S5" s="5"/>
    </row>
    <row r="11" spans="1:19" ht="15">
      <c r="A11" t="s">
        <v>14</v>
      </c>
      <c r="K11" s="14" t="s">
        <v>12</v>
      </c>
      <c r="L11" s="14"/>
      <c r="M11" s="14"/>
      <c r="N11" s="14"/>
      <c r="O11" s="14"/>
      <c r="P11" s="14"/>
      <c r="Q11" s="14"/>
      <c r="R11" s="14"/>
      <c r="S11" s="14"/>
    </row>
    <row r="12" spans="1:19" ht="51">
      <c r="A12" s="1" t="s">
        <v>0</v>
      </c>
      <c r="B12" s="1" t="s">
        <v>1</v>
      </c>
      <c r="C12" s="1" t="s">
        <v>2</v>
      </c>
      <c r="D12" s="1" t="s">
        <v>3</v>
      </c>
      <c r="E12" s="2" t="s">
        <v>4</v>
      </c>
      <c r="F12" s="1" t="s">
        <v>5</v>
      </c>
      <c r="G12" s="1" t="s">
        <v>6</v>
      </c>
      <c r="H12" s="3" t="s">
        <v>7</v>
      </c>
      <c r="I12" s="4" t="s">
        <v>8</v>
      </c>
      <c r="J12" s="4" t="s">
        <v>9</v>
      </c>
      <c r="K12" s="10" t="s">
        <v>10</v>
      </c>
      <c r="L12" s="10" t="s">
        <v>2</v>
      </c>
      <c r="M12" s="10" t="s">
        <v>3</v>
      </c>
      <c r="N12" s="11" t="s">
        <v>4</v>
      </c>
      <c r="O12" s="10" t="s">
        <v>5</v>
      </c>
      <c r="P12" s="10" t="s">
        <v>6</v>
      </c>
      <c r="Q12" s="12" t="s">
        <v>7</v>
      </c>
      <c r="R12" s="13" t="s">
        <v>8</v>
      </c>
      <c r="S12" s="13" t="s">
        <v>11</v>
      </c>
    </row>
    <row r="13" spans="1:19" ht="15">
      <c r="A13" s="5" t="s">
        <v>19</v>
      </c>
      <c r="B13" s="6" t="s">
        <v>15</v>
      </c>
      <c r="C13" s="5" t="s">
        <v>16</v>
      </c>
      <c r="D13" s="5" t="s">
        <v>17</v>
      </c>
      <c r="E13" s="5" t="s">
        <v>27</v>
      </c>
      <c r="F13" s="5" t="s">
        <v>18</v>
      </c>
      <c r="G13" s="5">
        <v>1</v>
      </c>
      <c r="H13" s="5">
        <v>14.99</v>
      </c>
      <c r="I13" s="5">
        <f>H13*G13</f>
        <v>14.99</v>
      </c>
      <c r="J13" s="5">
        <f>I13*51*1.37</f>
        <v>1047.3513</v>
      </c>
      <c r="K13" s="7"/>
      <c r="L13" s="5"/>
      <c r="M13" s="5"/>
      <c r="N13" s="8"/>
      <c r="O13" s="8"/>
      <c r="P13" s="8"/>
      <c r="Q13" s="8"/>
      <c r="R13" s="5"/>
      <c r="S13" s="5"/>
    </row>
    <row r="14" spans="1:19" ht="15">
      <c r="A14" s="5" t="s">
        <v>19</v>
      </c>
      <c r="B14" s="6" t="s">
        <v>20</v>
      </c>
      <c r="C14" s="5" t="s">
        <v>21</v>
      </c>
      <c r="D14" s="5" t="s">
        <v>22</v>
      </c>
      <c r="E14" s="5" t="s">
        <v>27</v>
      </c>
      <c r="F14" s="5" t="s">
        <v>18</v>
      </c>
      <c r="G14" s="5">
        <v>1</v>
      </c>
      <c r="H14" s="5">
        <v>19.99</v>
      </c>
      <c r="I14" s="5">
        <f>H14*G14</f>
        <v>19.99</v>
      </c>
      <c r="J14" s="5">
        <f>I14*51*1.37</f>
        <v>1396.7013</v>
      </c>
      <c r="K14" s="5"/>
      <c r="L14" s="5"/>
      <c r="M14" s="5"/>
      <c r="N14" s="5"/>
      <c r="O14" s="5"/>
      <c r="P14" s="5"/>
      <c r="Q14" s="5"/>
      <c r="R14" s="5"/>
      <c r="S14" s="5"/>
    </row>
    <row r="15" spans="1:19" ht="15">
      <c r="A15" s="5" t="s">
        <v>19</v>
      </c>
      <c r="B15" s="6" t="s">
        <v>23</v>
      </c>
      <c r="C15" s="5" t="s">
        <v>24</v>
      </c>
      <c r="D15" s="5" t="s">
        <v>25</v>
      </c>
      <c r="E15" s="5">
        <v>39</v>
      </c>
      <c r="F15" s="5" t="s">
        <v>26</v>
      </c>
      <c r="G15" s="5">
        <v>1</v>
      </c>
      <c r="H15" s="5">
        <v>14.99</v>
      </c>
      <c r="I15" s="5">
        <f>H15*G15</f>
        <v>14.99</v>
      </c>
      <c r="J15" s="5">
        <f>I15*51*1.37</f>
        <v>1047.3513</v>
      </c>
      <c r="K15" s="5"/>
      <c r="L15" s="5"/>
      <c r="M15" s="5"/>
      <c r="N15" s="5"/>
      <c r="O15" s="5"/>
      <c r="P15" s="5"/>
      <c r="Q15" s="5"/>
      <c r="R15" s="5"/>
      <c r="S15" s="5"/>
    </row>
  </sheetData>
  <sheetProtection/>
  <mergeCells count="2">
    <mergeCell ref="K1:S1"/>
    <mergeCell ref="K11:S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User2</cp:lastModifiedBy>
  <dcterms:created xsi:type="dcterms:W3CDTF">2013-01-22T06:57:21Z</dcterms:created>
  <dcterms:modified xsi:type="dcterms:W3CDTF">2014-07-04T20:29:38Z</dcterms:modified>
  <cp:category/>
  <cp:version/>
  <cp:contentType/>
  <cp:contentStatus/>
</cp:coreProperties>
</file>