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<sst xmlns="http://schemas.openxmlformats.org/spreadsheetml/2006/main" count="61" uniqueCount="29">
  <si>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</si>
  <si>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</si>
  <si>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</si>
  <si>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</si>
  <si>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</si>
  <si>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</si>
  <si>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</si>
  <si>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</si>
  <si>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</si>
  <si>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</si>
  <si>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</si>
  <si>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</si>
  <si>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</si>
  <si>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</si>
  <si>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</si>
  <si>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</si>
  <si>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</si>
  <si>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</si>
  <si>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</si>
  <si>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olgakmr</t>
  </si>
  <si>
    <t>https://www.victoriassecret.com/beauty/vs-fantasies-bodycare-specials/love-spell-hydrating-body-lotion-vs-fantasies?ProductID=165505&amp;CatalogueType=OLS</t>
  </si>
  <si>
    <t>Love Spell Hydrating Body lotion</t>
  </si>
  <si>
    <t>JR-320-368</t>
  </si>
  <si>
    <t>https://www.victoriassecret.com/beauty/vs-fantasies-bodycare-specials/strawberries-champagne-hydrating-body-lotion-vs-fantasies?ProductID=154869&amp;CatalogueType=OLS</t>
  </si>
  <si>
    <t>Strawberries&amp;champagne Hydrating Body lotion</t>
  </si>
  <si>
    <t>JR-317-776</t>
  </si>
  <si>
    <t>https://www.victoriassecret.com/beauty/vs-fantasies-bodycare-specials/pure-daydream-hydrating-body-lotion-vs-fantasies?ProductID=154876&amp;CatalogueType=OLS</t>
  </si>
  <si>
    <t>Pure Daydream Hydrating Body lotion</t>
  </si>
  <si>
    <t>JR-317-783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</si>
</sst>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уб.&quot;;\-#,##0\ &quot;руб.&quot;"/>
    <numFmt numFmtId="165" formatCode="#,##0\ &quot;руб.&quot;;[Red]\-#,##0\ &quot;руб.&quot;"/>
    <numFmt numFmtId="166" formatCode="#,##0.00\ &quot;руб.&quot;;\-#,##0.00\ &quot;руб.&quot;"/>
    <numFmt numFmtId="167" formatCode="#,##0.00\ &quot;руб.&quot;;[Red]\-#,##0.00\ &quot;руб.&quot;"/>
    <numFmt numFmtId="168" formatCode="_-* #,##0\ &quot;руб.&quot;_-;\-* #,##0\ &quot;руб.&quot;_-;_-* &quot;-&quot;\ &quot;руб.&quot;_-;_-@_-"/>
    <numFmt numFmtId="169" formatCode="_-* #,##0\ _р_у_б_._-;\-* #,##0\ _р_у_б_._-;_-* &quot;-&quot;\ _р_у_б_._-;_-@_-"/>
    <numFmt numFmtId="170" formatCode="_-* #,##0.00\ &quot;руб.&quot;_-;\-* #,##0.00\ &quot;руб.&quot;_-;_-* &quot;-&quot;??\ &quot;руб.&quot;_-;_-@_-"/>
    <numFmt numFmtId="171" formatCode="_-* #,##0.00\ _р_у_б_._-;\-* #,##0.00\ _р_у_б_._-;_-* &quot;-&quot;??\ _р_у_б_._-;_-@_-"/>
    <numFmt numFmtId="172" formatCode="[$€-2]\ #,##0.00"/>
    <numFmt numFmtId="173" formatCode="#,##0.00&quot;р.&quot;"/>
    <numFmt numFmtId="174" formatCode="#,##0&quot;р.&quot;"/>
    <numFmt numFmtId="175" formatCode="[$$-409]#,##0"/>
    <numFmt numFmtId="176" formatCode="[$$-409]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0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21"/>
      <name val="Calibri"/>
      <family val="2"/>
    </font>
    <font>
      <sz val="11"/>
      <color indexed="21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0"/>
      <color indexed="23"/>
      <name val="Palatino Linotype"/>
      <family val="1"/>
    </font>
    <font>
      <sz val="8"/>
      <color indexed="8"/>
      <name val="VictoriaOne"/>
      <family val="0"/>
    </font>
    <font>
      <sz val="10"/>
      <name val="Palatino Linotype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4" fillId="3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16" borderId="6" applyNumberFormat="0" applyFont="0" applyAlignment="0" applyProtection="0"/>
    <xf numFmtId="0" fontId="11" fillId="0" borderId="7" applyNumberFormat="0" applyFill="0" applyAlignment="0" applyProtection="0"/>
    <xf numFmtId="0" fontId="12" fillId="17" borderId="8" applyNumberFormat="0" applyAlignment="0" applyProtection="0"/>
    <xf numFmtId="0" fontId="13" fillId="0" borderId="0" applyNumberFormat="0" applyFill="0" applyBorder="0" applyAlignment="0" applyProtection="0"/>
    <xf numFmtId="0" fontId="14" fillId="18" borderId="0" applyNumberFormat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0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4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76" fontId="0" fillId="0" borderId="0" xfId="0" applyNumberFormat="1" applyAlignment="1">
      <alignment/>
    </xf>
    <xf numFmtId="176" fontId="1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6" fontId="22" fillId="0" borderId="0" xfId="0" applyNumberFormat="1" applyFont="1" applyAlignment="1">
      <alignment/>
    </xf>
    <xf numFmtId="172" fontId="22" fillId="0" borderId="0" xfId="0" applyNumberFormat="1" applyFont="1" applyAlignment="1">
      <alignment/>
    </xf>
    <xf numFmtId="0" fontId="18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76" fontId="24" fillId="0" borderId="0" xfId="0" applyNumberFormat="1" applyFont="1" applyAlignment="1">
      <alignment/>
    </xf>
    <xf numFmtId="0" fontId="23" fillId="0" borderId="0" xfId="0" applyFont="1" applyBorder="1" applyAlignment="1">
      <alignment/>
    </xf>
    <xf numFmtId="0" fontId="7" fillId="0" borderId="10" xfId="42" applyBorder="1" applyAlignment="1">
      <alignment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9" fillId="0" borderId="0" xfId="0" applyFont="1" applyAlignment="1">
      <alignment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center" wrapText="1"/>
    </xf>
    <xf numFmtId="0" fontId="27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victoriassecret.com/beauty/vs-fantasies-bodycare-specials/pure-daydream-hydrating-body-lotion-vs-fantasies?ProductID=154876&amp;CatalogueType=OLS" TargetMode="External" /><Relationship Id="rId2" Type="http://schemas.openxmlformats.org/officeDocument/2006/relationships/hyperlink" Target="https://www.victoriassecret.com/beauty/vs-fantasies-bodycare-specials/strawberries-champagne-hydrating-body-lotion-vs-fantasies?ProductID=154869&amp;CatalogueType=OLS" TargetMode="External" /><Relationship Id="rId3" Type="http://schemas.openxmlformats.org/officeDocument/2006/relationships/hyperlink" Target="https://www.victoriassecret.com/beauty/vs-fantasies-bodycare-specials/love-spell-hydrating-body-lotion-vs-fantasies?ProductID=165505&amp;CatalogueType=OLS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workbookViewId="0" topLeftCell="A1">
      <selection activeCell="B3" sqref="B3"/>
    </sheetView>
  </sheetViews>
  <sheetFormatPr defaultColWidth="8.8515625" defaultRowHeight="15"/>
  <cols>
    <col min="4" max="4" width="12.140625" style="0" customWidth="1"/>
    <col min="8" max="8" width="9.140625" style="7" customWidth="1"/>
    <col min="9" max="9" width="12.28125" style="0" bestFit="1" customWidth="1"/>
    <col min="10" max="10" width="11.8515625" style="0" bestFit="1" customWidth="1"/>
    <col min="16" max="16" width="9.140625" style="0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27" t="s">
        <v>0</v>
      </c>
      <c r="M1" s="27"/>
      <c r="N1" s="27"/>
      <c r="O1" s="27"/>
      <c r="P1" s="27"/>
      <c r="Q1" s="27"/>
      <c r="R1" s="27"/>
      <c r="S1" s="27"/>
    </row>
    <row r="2" spans="1:20" ht="38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48.75" customHeight="1">
      <c r="A3" s="4" t="s">
        <v>19</v>
      </c>
      <c r="B3" s="19" t="s">
        <v>20</v>
      </c>
      <c r="C3" s="21" t="s">
        <v>21</v>
      </c>
      <c r="D3" s="26" t="s">
        <v>22</v>
      </c>
      <c r="E3" s="23"/>
      <c r="F3" s="20"/>
      <c r="G3" s="4">
        <v>1</v>
      </c>
      <c r="H3" s="9">
        <v>5</v>
      </c>
      <c r="I3" s="5">
        <f>G3*H3*41*0.9</f>
        <v>184.5</v>
      </c>
      <c r="J3" s="5">
        <f>G3*H3*41*0.94</f>
        <v>192.7</v>
      </c>
      <c r="L3" s="4"/>
      <c r="M3" s="4"/>
      <c r="N3" s="4"/>
      <c r="O3" s="4"/>
      <c r="P3" s="4"/>
      <c r="Q3" s="4"/>
      <c r="R3" s="4"/>
      <c r="S3" s="5">
        <f aca="true" t="shared" si="0" ref="S3:S9">Q3*R3*39*0.9</f>
        <v>0</v>
      </c>
      <c r="T3" s="5">
        <f aca="true" t="shared" si="1" ref="T3:T9">Q3*R3*39*0.94</f>
        <v>0</v>
      </c>
    </row>
    <row r="4" spans="1:20" ht="57.75">
      <c r="A4" s="4" t="s">
        <v>19</v>
      </c>
      <c r="B4" s="19" t="s">
        <v>23</v>
      </c>
      <c r="C4" s="21" t="s">
        <v>24</v>
      </c>
      <c r="D4" s="26" t="s">
        <v>25</v>
      </c>
      <c r="E4" s="23"/>
      <c r="F4" s="20"/>
      <c r="G4" s="4">
        <v>1</v>
      </c>
      <c r="H4" s="9">
        <v>5</v>
      </c>
      <c r="I4" s="5">
        <f>G4*H4*41*0.9</f>
        <v>184.5</v>
      </c>
      <c r="J4" s="5">
        <f>G4*H4*41*0.94</f>
        <v>192.7</v>
      </c>
      <c r="L4" s="4"/>
      <c r="M4" s="4"/>
      <c r="N4" s="4"/>
      <c r="O4" s="4"/>
      <c r="P4" s="4"/>
      <c r="Q4" s="4"/>
      <c r="R4" s="4"/>
      <c r="S4" s="5">
        <f t="shared" si="0"/>
        <v>0</v>
      </c>
      <c r="T4" s="5">
        <f t="shared" si="1"/>
        <v>0</v>
      </c>
    </row>
    <row r="5" spans="1:20" ht="57.75" customHeight="1">
      <c r="A5" s="4" t="s">
        <v>19</v>
      </c>
      <c r="B5" s="19" t="s">
        <v>26</v>
      </c>
      <c r="C5" s="21" t="s">
        <v>27</v>
      </c>
      <c r="D5" s="26" t="s">
        <v>28</v>
      </c>
      <c r="E5" s="23"/>
      <c r="F5" s="20"/>
      <c r="G5" s="4">
        <v>1</v>
      </c>
      <c r="H5" s="9">
        <v>5</v>
      </c>
      <c r="I5" s="5">
        <f>G5*H5*41*0.9</f>
        <v>184.5</v>
      </c>
      <c r="J5" s="5">
        <f>G5*H5*41*0.94</f>
        <v>192.7</v>
      </c>
      <c r="L5" s="4"/>
      <c r="M5" s="4"/>
      <c r="N5" s="4"/>
      <c r="O5" s="4"/>
      <c r="P5" s="4"/>
      <c r="Q5" s="4"/>
      <c r="R5" s="4"/>
      <c r="S5" s="5">
        <f t="shared" si="0"/>
        <v>0</v>
      </c>
      <c r="T5" s="5">
        <f t="shared" si="1"/>
        <v>0</v>
      </c>
    </row>
    <row r="6" spans="1:20" ht="15">
      <c r="A6" s="4"/>
      <c r="B6" s="4"/>
      <c r="C6" s="4"/>
      <c r="D6" s="4"/>
      <c r="E6" s="4"/>
      <c r="F6" s="4"/>
      <c r="G6" s="4"/>
      <c r="H6" s="9"/>
      <c r="I6" s="5"/>
      <c r="J6" s="5"/>
      <c r="L6" s="4"/>
      <c r="M6" s="4"/>
      <c r="N6" s="4"/>
      <c r="O6" s="4"/>
      <c r="P6" s="4"/>
      <c r="Q6" s="4"/>
      <c r="R6" s="4"/>
      <c r="S6" s="5"/>
      <c r="T6" s="5"/>
    </row>
    <row r="7" spans="1:20" ht="15">
      <c r="A7" s="4"/>
      <c r="B7" s="4"/>
      <c r="C7" s="4"/>
      <c r="D7" s="4"/>
      <c r="E7" s="4"/>
      <c r="F7" s="4"/>
      <c r="G7" s="4"/>
      <c r="H7" s="9"/>
      <c r="I7" s="5"/>
      <c r="J7" s="5"/>
      <c r="L7" s="4"/>
      <c r="M7" s="4"/>
      <c r="N7" s="4"/>
      <c r="O7" s="4"/>
      <c r="P7" s="4"/>
      <c r="Q7" s="4"/>
      <c r="R7" s="4"/>
      <c r="S7" s="5"/>
      <c r="T7" s="5"/>
    </row>
    <row r="8" spans="1:20" ht="15">
      <c r="A8" s="4"/>
      <c r="B8" s="4"/>
      <c r="C8" s="4"/>
      <c r="D8" s="4"/>
      <c r="E8" s="4"/>
      <c r="F8" s="4"/>
      <c r="G8" s="4"/>
      <c r="H8" s="9"/>
      <c r="I8" s="5"/>
      <c r="J8" s="5"/>
      <c r="L8" s="4"/>
      <c r="M8" s="4"/>
      <c r="N8" s="4"/>
      <c r="O8" s="4"/>
      <c r="P8" s="4"/>
      <c r="Q8" s="4"/>
      <c r="R8" s="4"/>
      <c r="S8" s="5"/>
      <c r="T8" s="5"/>
    </row>
    <row r="9" spans="1:20" ht="15">
      <c r="A9" s="4"/>
      <c r="B9" s="4"/>
      <c r="C9" s="4"/>
      <c r="D9" s="4"/>
      <c r="E9" s="4"/>
      <c r="F9" s="4"/>
      <c r="G9" s="4"/>
      <c r="H9" s="9"/>
      <c r="I9" s="5">
        <f>G9*H9*39*0.9</f>
        <v>0</v>
      </c>
      <c r="J9" s="5">
        <f>G9*H9*39*0.94</f>
        <v>0</v>
      </c>
      <c r="L9" s="4"/>
      <c r="M9" s="4"/>
      <c r="N9" s="4"/>
      <c r="O9" s="4"/>
      <c r="P9" s="4"/>
      <c r="Q9" s="4"/>
      <c r="R9" s="4"/>
      <c r="S9" s="5">
        <f t="shared" si="0"/>
        <v>0</v>
      </c>
      <c r="T9" s="5">
        <f t="shared" si="1"/>
        <v>0</v>
      </c>
    </row>
    <row r="10" spans="1:20" ht="15">
      <c r="A10" s="15" t="s">
        <v>14</v>
      </c>
      <c r="B10" s="16"/>
      <c r="C10" s="16"/>
      <c r="D10" s="16"/>
      <c r="E10" s="16"/>
      <c r="F10" s="16"/>
      <c r="G10" s="16"/>
      <c r="H10" s="17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 ht="15">
      <c r="A11" s="15" t="s">
        <v>15</v>
      </c>
      <c r="B11" s="16"/>
      <c r="C11" s="16"/>
      <c r="D11" s="16"/>
      <c r="E11" s="16"/>
      <c r="F11" s="16"/>
      <c r="G11" s="16"/>
      <c r="H11" s="17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 ht="15">
      <c r="A12" s="18" t="s">
        <v>13</v>
      </c>
      <c r="B12" s="16"/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 s="16" customFormat="1" ht="15">
      <c r="A13" s="10" t="s">
        <v>18</v>
      </c>
      <c r="B13" s="11"/>
      <c r="C13" s="11"/>
      <c r="D13" s="11"/>
      <c r="E13" s="6" t="s">
        <v>11</v>
      </c>
      <c r="F13" s="14"/>
      <c r="G13" s="6" t="s">
        <v>17</v>
      </c>
      <c r="H13" s="12"/>
      <c r="I13" s="13"/>
      <c r="J13" s="13"/>
      <c r="K13" s="11"/>
      <c r="L13" s="27" t="s">
        <v>0</v>
      </c>
      <c r="M13" s="27"/>
      <c r="N13" s="27"/>
      <c r="O13" s="27"/>
      <c r="P13" s="27"/>
      <c r="Q13" s="27"/>
      <c r="R13" s="27"/>
      <c r="S13" s="27"/>
      <c r="T13" s="11"/>
    </row>
    <row r="14" spans="1:20" s="16" customFormat="1" ht="38.25">
      <c r="A14" s="1" t="s">
        <v>1</v>
      </c>
      <c r="B14" s="1" t="s">
        <v>2</v>
      </c>
      <c r="C14" s="1" t="s">
        <v>3</v>
      </c>
      <c r="D14" s="1" t="s">
        <v>4</v>
      </c>
      <c r="E14" s="2" t="s">
        <v>5</v>
      </c>
      <c r="F14" s="1" t="s">
        <v>6</v>
      </c>
      <c r="G14" s="1" t="s">
        <v>7</v>
      </c>
      <c r="H14" s="8" t="s">
        <v>8</v>
      </c>
      <c r="I14" s="3" t="s">
        <v>9</v>
      </c>
      <c r="J14" s="3" t="s">
        <v>10</v>
      </c>
      <c r="K14"/>
      <c r="L14" s="1" t="s">
        <v>2</v>
      </c>
      <c r="M14" s="1" t="s">
        <v>3</v>
      </c>
      <c r="N14" s="1" t="s">
        <v>4</v>
      </c>
      <c r="O14" s="2" t="s">
        <v>5</v>
      </c>
      <c r="P14" s="1" t="s">
        <v>6</v>
      </c>
      <c r="Q14" s="1" t="s">
        <v>7</v>
      </c>
      <c r="R14" s="8" t="s">
        <v>8</v>
      </c>
      <c r="S14" s="3" t="s">
        <v>9</v>
      </c>
      <c r="T14" s="3" t="s">
        <v>10</v>
      </c>
    </row>
    <row r="15" spans="1:20" s="11" customFormat="1" ht="15.75">
      <c r="A15" s="4"/>
      <c r="B15" s="4"/>
      <c r="C15" s="21"/>
      <c r="D15" s="22"/>
      <c r="E15" s="23"/>
      <c r="F15" s="25"/>
      <c r="G15" s="4"/>
      <c r="H15" s="9"/>
      <c r="I15" s="5"/>
      <c r="J15" s="5"/>
      <c r="K15"/>
      <c r="L15" s="4"/>
      <c r="M15" s="4"/>
      <c r="N15" s="4"/>
      <c r="O15" s="4"/>
      <c r="P15" s="24"/>
      <c r="Q15" s="4"/>
      <c r="R15" s="4"/>
      <c r="S15" s="5"/>
      <c r="T15" s="5"/>
    </row>
    <row r="16" spans="1:20" ht="15">
      <c r="A16" s="4"/>
      <c r="B16" s="4"/>
      <c r="C16" s="4"/>
      <c r="D16" s="4"/>
      <c r="E16" s="4"/>
      <c r="F16" s="4"/>
      <c r="G16" s="4"/>
      <c r="H16" s="9"/>
      <c r="I16" s="5">
        <f aca="true" t="shared" si="2" ref="I16:I22">G16*H16*39*1.17</f>
        <v>0</v>
      </c>
      <c r="J16" s="5">
        <f aca="true" t="shared" si="3" ref="J16:J22">G16*H16*39*1.22</f>
        <v>0</v>
      </c>
      <c r="L16" s="4"/>
      <c r="M16" s="4"/>
      <c r="N16" s="4"/>
      <c r="O16" s="4"/>
      <c r="P16" s="4"/>
      <c r="Q16" s="4"/>
      <c r="R16" s="4"/>
      <c r="S16" s="5">
        <f aca="true" t="shared" si="4" ref="S16:S22">Q16*R16*39*1.17</f>
        <v>0</v>
      </c>
      <c r="T16" s="5">
        <f aca="true" t="shared" si="5" ref="T16:T22">Q16*R16*39*1.22</f>
        <v>0</v>
      </c>
    </row>
    <row r="17" spans="1:20" ht="15">
      <c r="A17" s="4"/>
      <c r="B17" s="4"/>
      <c r="C17" s="4"/>
      <c r="D17" s="4"/>
      <c r="E17" s="4"/>
      <c r="F17" s="4"/>
      <c r="G17" s="4"/>
      <c r="H17" s="9"/>
      <c r="I17" s="5">
        <f t="shared" si="2"/>
        <v>0</v>
      </c>
      <c r="J17" s="5">
        <f t="shared" si="3"/>
        <v>0</v>
      </c>
      <c r="L17" s="4"/>
      <c r="M17" s="4"/>
      <c r="N17" s="4"/>
      <c r="O17" s="4"/>
      <c r="P17" s="4"/>
      <c r="Q17" s="4"/>
      <c r="R17" s="4"/>
      <c r="S17" s="5">
        <f t="shared" si="4"/>
        <v>0</v>
      </c>
      <c r="T17" s="5">
        <f t="shared" si="5"/>
        <v>0</v>
      </c>
    </row>
    <row r="18" spans="1:20" ht="15">
      <c r="A18" s="4"/>
      <c r="B18" s="4"/>
      <c r="C18" s="4"/>
      <c r="D18" s="4"/>
      <c r="E18" s="4"/>
      <c r="F18" s="4"/>
      <c r="G18" s="4"/>
      <c r="H18" s="9"/>
      <c r="I18" s="5">
        <f t="shared" si="2"/>
        <v>0</v>
      </c>
      <c r="J18" s="5">
        <f t="shared" si="3"/>
        <v>0</v>
      </c>
      <c r="L18" s="4"/>
      <c r="M18" s="4"/>
      <c r="N18" s="4"/>
      <c r="O18" s="4"/>
      <c r="P18" s="4"/>
      <c r="Q18" s="4"/>
      <c r="R18" s="4"/>
      <c r="S18" s="5">
        <f t="shared" si="4"/>
        <v>0</v>
      </c>
      <c r="T18" s="5">
        <f t="shared" si="5"/>
        <v>0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>
        <f t="shared" si="2"/>
        <v>0</v>
      </c>
      <c r="J19" s="5">
        <f t="shared" si="3"/>
        <v>0</v>
      </c>
      <c r="L19" s="4"/>
      <c r="M19" s="4"/>
      <c r="N19" s="4"/>
      <c r="O19" s="4"/>
      <c r="P19" s="4"/>
      <c r="Q19" s="4"/>
      <c r="R19" s="4"/>
      <c r="S19" s="5">
        <f t="shared" si="4"/>
        <v>0</v>
      </c>
      <c r="T19" s="5">
        <f t="shared" si="5"/>
        <v>0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t="shared" si="2"/>
        <v>0</v>
      </c>
      <c r="J20" s="5">
        <f t="shared" si="3"/>
        <v>0</v>
      </c>
      <c r="L20" s="4"/>
      <c r="M20" s="4"/>
      <c r="N20" s="4"/>
      <c r="O20" s="4"/>
      <c r="P20" s="4"/>
      <c r="Q20" s="4"/>
      <c r="R20" s="4"/>
      <c r="S20" s="5">
        <f t="shared" si="4"/>
        <v>0</v>
      </c>
      <c r="T20" s="5">
        <f t="shared" si="5"/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2"/>
        <v>0</v>
      </c>
      <c r="J21" s="5">
        <f t="shared" si="3"/>
        <v>0</v>
      </c>
      <c r="L21" s="4"/>
      <c r="M21" s="4"/>
      <c r="N21" s="4"/>
      <c r="O21" s="4"/>
      <c r="P21" s="4"/>
      <c r="Q21" s="4"/>
      <c r="R21" s="4"/>
      <c r="S21" s="5">
        <f t="shared" si="4"/>
        <v>0</v>
      </c>
      <c r="T21" s="5">
        <f t="shared" si="5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2"/>
        <v>0</v>
      </c>
      <c r="J22" s="5">
        <f t="shared" si="3"/>
        <v>0</v>
      </c>
      <c r="L22" s="4"/>
      <c r="M22" s="4"/>
      <c r="N22" s="4"/>
      <c r="O22" s="4"/>
      <c r="P22" s="4"/>
      <c r="Q22" s="4"/>
      <c r="R22" s="4"/>
      <c r="S22" s="5">
        <f t="shared" si="4"/>
        <v>0</v>
      </c>
      <c r="T22" s="5">
        <f t="shared" si="5"/>
        <v>0</v>
      </c>
    </row>
  </sheetData>
  <sheetProtection formatCells="0" formatColumns="0" formatRows="0" insertColumns="0" insertRows="0" deleteColumns="0" deleteRows="0" sort="0"/>
  <mergeCells count="2">
    <mergeCell ref="L1:S1"/>
    <mergeCell ref="L13:S13"/>
  </mergeCells>
  <hyperlinks>
    <hyperlink ref="B5" r:id="rId1" display="https://www.victoriassecret.com/beauty/vs-fantasies-bodycare-specials/pure-daydream-hydrating-body-lotion-vs-fantasies?ProductID=154876&amp;CatalogueType=OLS"/>
    <hyperlink ref="B4" r:id="rId2" display="https://www.victoriassecret.com/beauty/vs-fantasies-bodycare-specials/strawberries-champagne-hydrating-body-lotion-vs-fantasies?ProductID=154869&amp;CatalogueType=OLS"/>
    <hyperlink ref="B3" r:id="rId3" display="https://www.victoriassecret.com/beauty/vs-fantasies-bodycare-specials/love-spell-hydrating-body-lotion-vs-fantasies?ProductID=165505&amp;CatalogueType=OLS"/>
  </hyperlinks>
  <printOptions/>
  <pageMargins left="0.7" right="0.7" top="0.75" bottom="0.75" header="0.3" footer="0.3"/>
  <pageSetup horizontalDpi="300" verticalDpi="3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olga</cp:lastModifiedBy>
  <dcterms:created xsi:type="dcterms:W3CDTF">2011-09-07T07:17:52Z</dcterms:created>
  <dcterms:modified xsi:type="dcterms:W3CDTF">2014-10-13T14:06:09Z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