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<sst xmlns="http://schemas.openxmlformats.org/spreadsheetml/2006/main" count="21" uniqueCount="18">
  <si>
    <t>Раздел каталога</t>
  </si>
  <si>
    <t>Наименование</t>
  </si>
  <si>
    <t>Примечание</t>
  </si>
  <si>
    <t>Кол-во</t>
  </si>
  <si>
    <t>Цена</t>
  </si>
  <si>
    <t>Ник</t>
  </si>
  <si>
    <t>Подраздел</t>
  </si>
  <si>
    <t xml:space="preserve"> </t>
  </si>
  <si>
    <t>Сумма без %</t>
  </si>
  <si>
    <t>Сумма с %</t>
  </si>
  <si>
    <t>Оплата</t>
  </si>
  <si>
    <t>Итого</t>
  </si>
  <si>
    <t>ЦР</t>
  </si>
  <si>
    <t>Нютыка</t>
  </si>
  <si>
    <t>Для рукоделия</t>
  </si>
  <si>
    <t>Коробки для рукоделия</t>
  </si>
  <si>
    <t>"GAMMA" Контейнер ОМ-174-175</t>
  </si>
  <si>
    <t>Ящик универсальный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</si>
</sst>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1"/>
      <color indexed="63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justify"/>
    </xf>
    <xf numFmtId="0" fontId="4" fillId="0" borderId="12" xfId="0" applyFont="1" applyFill="1" applyBorder="1" applyAlignment="1">
      <alignment horizontal="justify" vertical="distributed"/>
    </xf>
    <xf numFmtId="0" fontId="0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justify" vertical="center"/>
    </xf>
    <xf numFmtId="0" fontId="0" fillId="0" borderId="12" xfId="0" applyFill="1" applyBorder="1" applyAlignment="1">
      <alignment horizontal="fill" vertical="center"/>
    </xf>
    <xf numFmtId="0" fontId="3" fillId="0" borderId="12" xfId="0" applyFont="1" applyFill="1" applyBorder="1" applyAlignment="1">
      <alignment horizontal="justify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37.25390625" style="0" customWidth="1"/>
    <col min="5" max="5" width="21.875" style="0" customWidth="1"/>
    <col min="8" max="8" width="15.00390625" style="0" customWidth="1"/>
    <col min="9" max="9" width="15.375" style="0" customWidth="1"/>
    <col min="10" max="10" width="4.75390625" style="0" customWidth="1"/>
  </cols>
  <sheetData>
    <row r="1" spans="1:12" ht="16.5" thickBot="1">
      <c r="A1" s="2" t="s">
        <v>5</v>
      </c>
      <c r="B1" s="2" t="s">
        <v>0</v>
      </c>
      <c r="C1" s="2" t="s">
        <v>6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8</v>
      </c>
      <c r="I1" s="3" t="s">
        <v>9</v>
      </c>
      <c r="J1" s="3" t="s">
        <v>12</v>
      </c>
      <c r="K1" s="2" t="s">
        <v>11</v>
      </c>
      <c r="L1" s="1" t="s">
        <v>10</v>
      </c>
    </row>
    <row r="2" spans="1:11" ht="14.25">
      <c r="A2" s="5" t="s">
        <v>13</v>
      </c>
      <c r="B2" s="6" t="s">
        <v>14</v>
      </c>
      <c r="C2" s="5" t="s">
        <v>15</v>
      </c>
      <c r="D2" s="7" t="s">
        <v>16</v>
      </c>
      <c r="E2" s="5" t="s">
        <v>7</v>
      </c>
      <c r="F2" s="5">
        <v>1</v>
      </c>
      <c r="G2" s="5">
        <v>353.99</v>
      </c>
      <c r="H2" s="5">
        <f>G2*F2</f>
        <v>353.99</v>
      </c>
      <c r="I2" s="5">
        <f>H2*1.17</f>
        <v>414.1683</v>
      </c>
      <c r="J2" s="5"/>
      <c r="K2" s="5"/>
    </row>
    <row r="3" spans="1:11" ht="14.25">
      <c r="A3" s="5" t="s">
        <v>13</v>
      </c>
      <c r="B3" s="6" t="s">
        <v>14</v>
      </c>
      <c r="C3" s="5" t="s">
        <v>15</v>
      </c>
      <c r="D3" s="6" t="s">
        <v>17</v>
      </c>
      <c r="E3" s="6"/>
      <c r="F3" s="5">
        <v>1</v>
      </c>
      <c r="G3" s="7">
        <v>400.06</v>
      </c>
      <c r="H3" s="5">
        <f aca="true" t="shared" si="0" ref="H3:H8">G3*F3</f>
        <v>400.06</v>
      </c>
      <c r="I3" s="5">
        <f aca="true" t="shared" si="1" ref="I3:I8">H3*1.17</f>
        <v>468.0702</v>
      </c>
      <c r="J3" s="5"/>
      <c r="K3" s="5"/>
    </row>
    <row r="4" spans="1:11" ht="14.25">
      <c r="A4" s="5"/>
      <c r="B4" s="6"/>
      <c r="C4" s="8"/>
      <c r="D4" s="9"/>
      <c r="E4" s="10"/>
      <c r="F4" s="5"/>
      <c r="G4" s="5"/>
      <c r="H4" s="5">
        <f t="shared" si="0"/>
        <v>0</v>
      </c>
      <c r="I4" s="5">
        <f t="shared" si="1"/>
        <v>0</v>
      </c>
      <c r="J4" s="5"/>
      <c r="K4" s="5"/>
    </row>
    <row r="5" spans="1:11" ht="14.25">
      <c r="A5" s="5"/>
      <c r="B5" s="6"/>
      <c r="C5" s="5"/>
      <c r="D5" s="5"/>
      <c r="E5" s="5"/>
      <c r="F5" s="5"/>
      <c r="G5" s="5"/>
      <c r="H5" s="5">
        <f t="shared" si="0"/>
        <v>0</v>
      </c>
      <c r="I5" s="5">
        <f t="shared" si="1"/>
        <v>0</v>
      </c>
      <c r="J5" s="5"/>
      <c r="K5" s="5"/>
    </row>
    <row r="6" spans="1:11" ht="12.75">
      <c r="A6" s="5"/>
      <c r="B6" s="11"/>
      <c r="C6" s="11"/>
      <c r="D6" s="12"/>
      <c r="E6" s="11"/>
      <c r="F6" s="11"/>
      <c r="G6" s="11"/>
      <c r="H6" s="5">
        <f t="shared" si="0"/>
        <v>0</v>
      </c>
      <c r="I6" s="5">
        <f t="shared" si="1"/>
        <v>0</v>
      </c>
      <c r="J6" s="5"/>
      <c r="K6" s="4"/>
    </row>
    <row r="7" spans="1:11" ht="14.25">
      <c r="A7" s="5"/>
      <c r="B7" s="6"/>
      <c r="C7" s="5"/>
      <c r="D7" s="5"/>
      <c r="E7" s="13"/>
      <c r="F7" s="5"/>
      <c r="G7" s="5"/>
      <c r="H7" s="5">
        <f t="shared" si="0"/>
        <v>0</v>
      </c>
      <c r="I7" s="5">
        <f t="shared" si="1"/>
        <v>0</v>
      </c>
      <c r="J7" s="5"/>
      <c r="K7" s="5"/>
    </row>
    <row r="8" spans="1:11" ht="14.25">
      <c r="A8" s="5"/>
      <c r="B8" s="5"/>
      <c r="C8" s="5"/>
      <c r="D8" s="14"/>
      <c r="E8" s="13"/>
      <c r="F8" s="5"/>
      <c r="G8" s="5"/>
      <c r="H8" s="5">
        <f t="shared" si="0"/>
        <v>0</v>
      </c>
      <c r="I8" s="5">
        <f t="shared" si="1"/>
        <v>0</v>
      </c>
      <c r="J8" s="5">
        <v>20</v>
      </c>
      <c r="K8" s="4">
        <f>SUM(I2:J8)</f>
        <v>902.2384999999999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134Gamburg</cp:lastModifiedBy>
  <dcterms:created xsi:type="dcterms:W3CDTF">2009-06-17T07:06:50Z</dcterms:created>
  <dcterms:modified xsi:type="dcterms:W3CDTF">2014-11-06T14:32:50Z</dcterms:modified>
  <cp:category/>
  <cp:version/>
  <cp:contentType/>
  <cp:contentStatus/>
</cp:coreProperties>
</file>