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<sst xmlns="http://schemas.openxmlformats.org/spreadsheetml/2006/main" count="59" uniqueCount="27">
  <si>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</si>
  <si>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</si>
  <si>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</si>
  <si>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</si>
  <si>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</si>
  <si>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</si>
  <si>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</si>
  <si>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</si>
  <si>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</si>
  <si>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</si>
  <si>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</si>
  <si>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</si>
  <si>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</si>
  <si>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</si>
  <si>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</si>
  <si>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</si>
  <si>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</si>
  <si>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</si>
  <si>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</si>
  <si>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Luchik_sveta</t>
  </si>
  <si>
    <t>https://www.victoriassecret.com//swimwear/specials/tie-front-tankini-forever-sexy?ProductID=150761&amp;CatalogueType=OLS&amp;search=true</t>
  </si>
  <si>
    <t>JG-300-179</t>
  </si>
  <si>
    <t>L</t>
  </si>
  <si>
    <t xml:space="preserve"> blue stripe </t>
  </si>
  <si>
    <t>M</t>
  </si>
  <si>
    <t>JG-306-358</t>
  </si>
  <si>
    <t>https://www.victoriassecret.com/swimwear/specials/foldover-bottom-forever-sexy?ProductID=206910&amp;CatalogueType=OLS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</si>
</sst>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6" fontId="44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6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29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/swimwear/specials/tie-front-tankini-forever-sexy?ProductID=150761&amp;CatalogueType=OLS&amp;search=true" TargetMode="External" /><Relationship Id="rId2" Type="http://schemas.openxmlformats.org/officeDocument/2006/relationships/hyperlink" Target="https://www.victoriassecret.com/swimwear/specials/foldover-bottom-forever-sexy?ProductID=206910&amp;CatalogueType=O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19</v>
      </c>
      <c r="B3" s="21" t="s">
        <v>20</v>
      </c>
      <c r="C3" s="5"/>
      <c r="D3" s="5" t="s">
        <v>21</v>
      </c>
      <c r="E3" s="5" t="s">
        <v>22</v>
      </c>
      <c r="F3" s="5" t="s">
        <v>23</v>
      </c>
      <c r="G3" s="5">
        <v>1</v>
      </c>
      <c r="H3" s="10">
        <v>34</v>
      </c>
      <c r="I3" s="6">
        <f>G3*H3*49.5*0.9</f>
        <v>1514.7</v>
      </c>
      <c r="J3" s="6">
        <f>G3*H3*49.5*0.94</f>
        <v>1582.02</v>
      </c>
      <c r="L3" s="5"/>
      <c r="M3" s="5"/>
      <c r="N3" s="5"/>
      <c r="O3" s="5"/>
      <c r="P3" s="5"/>
      <c r="Q3" s="5"/>
      <c r="R3" s="10"/>
      <c r="S3" s="6"/>
      <c r="T3" s="6"/>
    </row>
    <row r="4" spans="1:20" s="1" customFormat="1" ht="15">
      <c r="A4" s="5" t="s">
        <v>19</v>
      </c>
      <c r="B4" s="21" t="s">
        <v>26</v>
      </c>
      <c r="C4" s="5"/>
      <c r="D4" s="1" t="s">
        <v>25</v>
      </c>
      <c r="E4" s="5" t="s">
        <v>24</v>
      </c>
      <c r="F4" s="5" t="s">
        <v>23</v>
      </c>
      <c r="G4" s="5">
        <v>1</v>
      </c>
      <c r="H4" s="10">
        <v>19.5</v>
      </c>
      <c r="I4" s="6">
        <f>G4*H4*49.5*0.9</f>
        <v>868.725</v>
      </c>
      <c r="J4" s="6">
        <f>G4*H4*49.5*0.94</f>
        <v>907.3349999999999</v>
      </c>
      <c r="L4" s="5"/>
      <c r="M4" s="5"/>
      <c r="N4" s="5"/>
      <c r="O4" s="5"/>
      <c r="P4" s="5"/>
      <c r="Q4" s="5"/>
      <c r="R4" s="10"/>
      <c r="S4" s="6"/>
      <c r="T4" s="6"/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aca="true" t="shared" si="0" ref="I4:I13">G5*H5*42*0.9</f>
        <v>0</v>
      </c>
      <c r="J5" s="6">
        <f aca="true" t="shared" si="1" ref="J4:J13">G5*H5*42*0.94</f>
        <v>0</v>
      </c>
      <c r="L5" s="5"/>
      <c r="M5" s="5"/>
      <c r="N5" s="5"/>
      <c r="O5" s="5"/>
      <c r="P5" s="5"/>
      <c r="Q5" s="5"/>
      <c r="R5" s="10"/>
      <c r="S5" s="6"/>
      <c r="T5" s="6"/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/>
      <c r="T6" s="6"/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/>
      <c r="T7" s="6"/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/>
      <c r="T8" s="6"/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/>
      <c r="T9" s="6"/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/>
      <c r="T10" s="6"/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/>
      <c r="T11" s="6"/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/>
      <c r="T12" s="6"/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/>
      <c r="T13" s="6"/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/>
      <c r="J19" s="6"/>
      <c r="L19" s="5"/>
      <c r="M19" s="5"/>
      <c r="N19" s="5"/>
      <c r="O19" s="5"/>
      <c r="P19" s="5"/>
      <c r="Q19" s="5"/>
      <c r="R19" s="10"/>
      <c r="S19" s="6"/>
      <c r="T19" s="6"/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/>
      <c r="J20" s="6"/>
      <c r="L20" s="5"/>
      <c r="M20" s="5"/>
      <c r="N20" s="5"/>
      <c r="O20" s="5"/>
      <c r="P20" s="5"/>
      <c r="Q20" s="5"/>
      <c r="R20" s="10"/>
      <c r="S20" s="6"/>
      <c r="T20" s="6"/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/>
      <c r="J21" s="6"/>
      <c r="L21" s="5"/>
      <c r="M21" s="5"/>
      <c r="N21" s="5"/>
      <c r="O21" s="5"/>
      <c r="P21" s="5"/>
      <c r="Q21" s="5"/>
      <c r="R21" s="10"/>
      <c r="S21" s="6"/>
      <c r="T21" s="6"/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/>
      <c r="J22" s="6"/>
      <c r="L22" s="5"/>
      <c r="M22" s="5"/>
      <c r="N22" s="5"/>
      <c r="O22" s="5"/>
      <c r="P22" s="5"/>
      <c r="Q22" s="5"/>
      <c r="R22" s="5"/>
      <c r="S22" s="6"/>
      <c r="T22" s="6"/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/>
      <c r="J23" s="6"/>
      <c r="L23" s="5"/>
      <c r="M23" s="5"/>
      <c r="N23" s="5"/>
      <c r="O23" s="5"/>
      <c r="P23" s="5"/>
      <c r="Q23" s="5"/>
      <c r="R23" s="5"/>
      <c r="S23" s="6"/>
      <c r="T23" s="6"/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/>
      <c r="J24" s="6"/>
      <c r="L24" s="5"/>
      <c r="M24" s="5"/>
      <c r="N24" s="5"/>
      <c r="O24" s="5"/>
      <c r="P24" s="5"/>
      <c r="Q24" s="5"/>
      <c r="R24" s="5"/>
      <c r="S24" s="6"/>
      <c r="T24" s="6"/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/>
      <c r="J25" s="6"/>
      <c r="L25" s="5"/>
      <c r="M25" s="5"/>
      <c r="N25" s="5"/>
      <c r="O25" s="5"/>
      <c r="P25" s="5"/>
      <c r="Q25" s="5"/>
      <c r="R25" s="5"/>
      <c r="S25" s="6"/>
      <c r="T25" s="6"/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/>
      <c r="J26" s="6"/>
      <c r="L26" s="5"/>
      <c r="M26" s="5"/>
      <c r="N26" s="5"/>
      <c r="O26" s="5"/>
      <c r="P26" s="5"/>
      <c r="Q26" s="5"/>
      <c r="R26" s="5"/>
      <c r="S26" s="6"/>
      <c r="T26" s="6"/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/>
      <c r="J27" s="6"/>
      <c r="L27" s="5"/>
      <c r="M27" s="5"/>
      <c r="N27" s="5"/>
      <c r="O27" s="5"/>
      <c r="P27" s="5"/>
      <c r="Q27" s="5"/>
      <c r="R27" s="5"/>
      <c r="S27" s="6"/>
      <c r="T27" s="6"/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/>
      <c r="J28" s="6"/>
      <c r="L28" s="5"/>
      <c r="M28" s="5"/>
      <c r="N28" s="5"/>
      <c r="O28" s="5"/>
      <c r="P28" s="5"/>
      <c r="Q28" s="5"/>
      <c r="R28" s="5"/>
      <c r="S28" s="6"/>
      <c r="T28" s="6"/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/>
      <c r="J29" s="6"/>
      <c r="L29" s="5"/>
      <c r="M29" s="5"/>
      <c r="N29" s="5"/>
      <c r="O29" s="5"/>
      <c r="P29" s="5"/>
      <c r="Q29" s="5"/>
      <c r="R29" s="5"/>
      <c r="S29" s="6"/>
      <c r="T29" s="6"/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/>
      <c r="J30" s="6"/>
      <c r="L30" s="5"/>
      <c r="M30" s="5"/>
      <c r="N30" s="5"/>
      <c r="O30" s="5"/>
      <c r="P30" s="5"/>
      <c r="Q30" s="5"/>
      <c r="R30" s="5"/>
      <c r="S30" s="6"/>
      <c r="T30" s="6"/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/swimwear/specials/tie-front-tankini-forever-sexy?ProductID=150761&amp;CatalogueType=OLS&amp;search=true"/>
    <hyperlink ref="B4" r:id="rId2" display="https://www.victoriassecret.com/swimwear/specials/foldover-bottom-forever-sexy?ProductID=206910&amp;CatalogueType=OLS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опчя</cp:lastModifiedBy>
  <dcterms:created xsi:type="dcterms:W3CDTF">2011-09-07T07:17:52Z</dcterms:created>
  <dcterms:modified xsi:type="dcterms:W3CDTF">2014-11-29T09:47:00Z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