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<sst xmlns="http://schemas.openxmlformats.org/spreadsheetml/2006/main" count="26" uniqueCount="26">
  <si>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</si>
  <si>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</si>
  <si>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</si>
  <si>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</si>
  <si>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</si>
  <si>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</si>
  <si>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</si>
  <si>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</si>
  <si>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</si>
  <si>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</si>
  <si>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</si>
  <si>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</si>
  <si>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svetulechka</t>
  </si>
  <si>
    <t>распродажа</t>
  </si>
  <si>
    <t>Лента декоративная</t>
  </si>
  <si>
    <t xml:space="preserve">"GAMMA" BF-6.5x180 85 мм с пайетками 1.8 м СК золото </t>
  </si>
  <si>
    <t xml:space="preserve"> замена: "GAMMA" OBF-6.5x180 70 мм с пайетками 1.8 м СК </t>
  </si>
  <si>
    <t xml:space="preserve">Бисер и бусы "Zlatka" для рукоделиянабор бисера для рукоделия SGB </t>
  </si>
  <si>
    <t>набор бисера для рукоделия SGB №6 ассорти прозр. с цвет.отверстием</t>
  </si>
  <si>
    <t>замена набор бисера для рукоделия SGB №2 ассорти прозр. с сереб.отверстием или №3</t>
  </si>
  <si>
    <t>Бисер и бусы Бусины прочие</t>
  </si>
  <si>
    <t xml:space="preserve">MIX "Zlatka" стекло 100 г ±6 г </t>
  </si>
  <si>
    <t>замена  "Zlatka" MIX акрил ZW 100 г ± 10 г</t>
  </si>
  <si>
    <t>Наборы с бисером и бусами</t>
  </si>
  <si>
    <t>"Клевер" для бисероплетения АА №16 47-001 "Знаки Зодиака" (12 фигурок)</t>
  </si>
  <si>
    <t>замена: Клевер для бисероплетения АА №10 07-032 "Телец" (кулон+брошь+фигурка)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</si>
</sst>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C1">
      <selection activeCell="D5" sqref="D5"/>
    </sheetView>
  </sheetViews>
  <sheetFormatPr defaultColWidth="9.00390625" defaultRowHeight="12.75"/>
  <cols>
    <col min="1" max="1" width="12.375" style="0" customWidth="1"/>
    <col min="2" max="2" width="19.875" style="0" customWidth="1"/>
    <col min="3" max="3" width="25.375" style="0" customWidth="1"/>
    <col min="4" max="4" width="37.375" style="0" customWidth="1"/>
    <col min="5" max="5" width="21.875" style="0" customWidth="1"/>
    <col min="8" max="8" width="15.00390625" style="0" customWidth="1"/>
    <col min="9" max="9" width="15.50390625" style="0" customWidth="1"/>
    <col min="10" max="10" width="4.625" style="0" customWidth="1"/>
  </cols>
  <sheetData>
    <row r="1" spans="1:12" ht="15.7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13.5">
      <c r="A2" s="5" t="s">
        <v>12</v>
      </c>
      <c r="B2" s="6" t="s">
        <v>13</v>
      </c>
      <c r="C2" s="5" t="s">
        <v>14</v>
      </c>
      <c r="D2" s="7" t="s">
        <v>15</v>
      </c>
      <c r="E2" s="5" t="s">
        <v>16</v>
      </c>
      <c r="F2" s="5">
        <v>1</v>
      </c>
      <c r="G2" s="5">
        <v>83.27</v>
      </c>
      <c r="H2" s="5">
        <f>G2*F2</f>
        <v>83.27</v>
      </c>
      <c r="I2" s="5">
        <f>H2*1.17</f>
        <v>97.42589999999998</v>
      </c>
      <c r="J2" s="5"/>
      <c r="K2" s="5"/>
    </row>
    <row r="3" spans="1:11" ht="13.5">
      <c r="A3" s="5"/>
      <c r="B3" s="6"/>
      <c r="C3" s="6" t="s">
        <v>17</v>
      </c>
      <c r="D3" s="6" t="s">
        <v>18</v>
      </c>
      <c r="E3" s="6" t="s">
        <v>19</v>
      </c>
      <c r="F3" s="5">
        <v>1</v>
      </c>
      <c r="G3" s="7">
        <v>180.88</v>
      </c>
      <c r="H3" s="5">
        <f aca="true" t="shared" si="0" ref="H3:H8">G3*F3</f>
        <v>180.88</v>
      </c>
      <c r="I3" s="5">
        <f aca="true" t="shared" si="1" ref="I3:I8">H3*1.17</f>
        <v>211.62959999999998</v>
      </c>
      <c r="J3" s="5"/>
      <c r="K3" s="5"/>
    </row>
    <row r="4" spans="1:11" ht="27">
      <c r="A4" s="5"/>
      <c r="B4" s="6"/>
      <c r="C4" s="8" t="s">
        <v>20</v>
      </c>
      <c r="D4" s="9" t="s">
        <v>21</v>
      </c>
      <c r="E4" s="10" t="s">
        <v>22</v>
      </c>
      <c r="F4" s="5">
        <v>1</v>
      </c>
      <c r="G4" s="5">
        <v>69</v>
      </c>
      <c r="H4" s="5">
        <f t="shared" si="0"/>
        <v>69</v>
      </c>
      <c r="I4" s="5">
        <f t="shared" si="1"/>
        <v>80.72999999999999</v>
      </c>
      <c r="J4" s="5"/>
      <c r="K4" s="5"/>
    </row>
    <row r="5" spans="1:11" ht="13.5">
      <c r="A5" s="5"/>
      <c r="B5" s="6"/>
      <c r="C5" s="5" t="s">
        <v>23</v>
      </c>
      <c r="D5" s="5" t="s">
        <v>24</v>
      </c>
      <c r="E5" s="5" t="s">
        <v>25</v>
      </c>
      <c r="F5" s="5">
        <v>1</v>
      </c>
      <c r="G5" s="5">
        <v>91</v>
      </c>
      <c r="H5" s="5">
        <f t="shared" si="0"/>
        <v>91</v>
      </c>
      <c r="I5" s="5">
        <f t="shared" si="1"/>
        <v>106.47</v>
      </c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>
        <f t="shared" si="0"/>
        <v>0</v>
      </c>
      <c r="I6" s="5">
        <f t="shared" si="1"/>
        <v>0</v>
      </c>
      <c r="J6" s="5"/>
      <c r="K6" s="4"/>
    </row>
    <row r="7" spans="1:11" ht="13.5">
      <c r="A7" s="5"/>
      <c r="B7" s="6"/>
      <c r="C7" s="5"/>
      <c r="D7" s="5"/>
      <c r="E7" s="13"/>
      <c r="F7" s="5"/>
      <c r="G7" s="5"/>
      <c r="H7" s="5">
        <f t="shared" si="0"/>
        <v>0</v>
      </c>
      <c r="I7" s="5">
        <f t="shared" si="1"/>
        <v>0</v>
      </c>
      <c r="J7" s="5"/>
      <c r="K7" s="5"/>
    </row>
    <row r="8" spans="1:11" ht="13.5">
      <c r="A8" s="5"/>
      <c r="B8" s="5"/>
      <c r="C8" s="5"/>
      <c r="D8" s="14"/>
      <c r="E8" s="13"/>
      <c r="F8" s="5"/>
      <c r="G8" s="5"/>
      <c r="H8" s="5">
        <f t="shared" si="0"/>
        <v>0</v>
      </c>
      <c r="I8" s="5">
        <f t="shared" si="1"/>
        <v>0</v>
      </c>
      <c r="J8" s="5">
        <v>10</v>
      </c>
      <c r="K8" s="4">
        <f>SUM(I2:J8)</f>
        <v>506.2555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ПК</cp:lastModifiedBy>
  <dcterms:created xsi:type="dcterms:W3CDTF">2009-06-17T07:06:50Z</dcterms:created>
  <dcterms:modified xsi:type="dcterms:W3CDTF">2015-01-19T10:58:09Z</dcterms:modified>
  <cp:category/>
  <cp:version/>
  <cp:contentType/>
  <cp:contentStatus/>
</cp:coreProperties>
</file>