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<sst xmlns="http://schemas.openxmlformats.org/spreadsheetml/2006/main" count="70" uniqueCount="30">
  <si>
    <t>Оптовая цена. Ткань Блэкаут</t>
  </si>
  <si>
    <t>Оптовая цена. Ткань Сатен</t>
  </si>
  <si>
    <t>* Уважаемые коллеги, цена на фотошторы указана за комплект фотоштор, состоящий из 2х полотен</t>
  </si>
  <si>
    <t>Покрывала</t>
  </si>
  <si>
    <t>Размер (см)</t>
  </si>
  <si>
    <t>Материал</t>
  </si>
  <si>
    <t>Цена</t>
  </si>
  <si>
    <t>155*220</t>
  </si>
  <si>
    <t>Сатен</t>
  </si>
  <si>
    <t>Габардин</t>
  </si>
  <si>
    <t>Атлас</t>
  </si>
  <si>
    <t>Блэкаут</t>
  </si>
  <si>
    <t>220*240</t>
  </si>
  <si>
    <t>Фотосткатерти</t>
  </si>
  <si>
    <t>145*145</t>
  </si>
  <si>
    <t>таслан водотталкивающий</t>
  </si>
  <si>
    <t>200*145</t>
  </si>
  <si>
    <t>Фотоподушки</t>
  </si>
  <si>
    <t xml:space="preserve">Цена </t>
  </si>
  <si>
    <t>40*40</t>
  </si>
  <si>
    <t>45*45</t>
  </si>
  <si>
    <t>50*50</t>
  </si>
  <si>
    <t>50*70</t>
  </si>
  <si>
    <t>Фотонаволочки</t>
  </si>
  <si>
    <t>Покрывала стеганные</t>
  </si>
  <si>
    <t>175*240</t>
  </si>
  <si>
    <t>СРОК ИЗГОТОВЛЕНИЯ СТЕГАННОГО ПОКРЫВАЛА 2-3 НЕДЕЛИ</t>
  </si>
  <si>
    <t>Оптовая цена. Ткань Атлас, Габардин, шифон</t>
  </si>
  <si>
    <r>
      <rPr>
        <b/>
        <sz val="11"/>
        <color indexed="10"/>
        <rFont val="Calibri"/>
        <family val="2"/>
      </rPr>
      <t>высота</t>
    </r>
    <r>
      <rPr>
        <b/>
        <sz val="11"/>
        <color indexed="8"/>
        <rFont val="Calibri"/>
        <family val="2"/>
      </rPr>
      <t>/</t>
    </r>
    <r>
      <rPr>
        <b/>
        <sz val="11"/>
        <color indexed="62"/>
        <rFont val="Calibri"/>
        <family val="2"/>
      </rPr>
      <t>ширина</t>
    </r>
    <r>
      <rPr>
        <b/>
        <sz val="11"/>
        <color indexed="8"/>
        <rFont val="Calibri"/>
        <family val="2"/>
      </rPr>
      <t xml:space="preserve"> (м)</t>
    </r>
  </si>
  <si>
    <r>
      <rPr>
        <b/>
        <sz val="11"/>
        <color indexed="10"/>
        <rFont val="Calibri"/>
        <family val="2"/>
      </rPr>
      <t>высота</t>
    </r>
    <r>
      <rPr>
        <b/>
        <sz val="11"/>
        <color indexed="8"/>
        <rFont val="Calibri"/>
        <family val="2"/>
      </rPr>
      <t xml:space="preserve">/ </t>
    </r>
    <r>
      <rPr>
        <b/>
        <sz val="11"/>
        <color indexed="62"/>
        <rFont val="Calibri"/>
        <family val="2"/>
      </rPr>
      <t>ширина</t>
    </r>
    <r>
      <rPr>
        <b/>
        <sz val="11"/>
        <color indexed="8"/>
        <rFont val="Calibri"/>
        <family val="2"/>
      </rPr>
      <t xml:space="preserve"> (м)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</si>
</sst>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18" xfId="0" applyNumberFormat="1" applyBorder="1" applyAlignment="1">
      <alignment/>
    </xf>
    <xf numFmtId="0" fontId="32" fillId="0" borderId="0" xfId="0" applyFont="1" applyBorder="1" applyAlignment="1">
      <alignment horizontal="center" wrapText="1"/>
    </xf>
    <xf numFmtId="0" fontId="32" fillId="0" borderId="19" xfId="0" applyFont="1" applyBorder="1" applyAlignment="1">
      <alignment horizontal="center"/>
    </xf>
    <xf numFmtId="10" fontId="32" fillId="0" borderId="19" xfId="0" applyNumberFormat="1" applyFon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/>
    </xf>
    <xf numFmtId="1" fontId="41" fillId="0" borderId="0" xfId="0" applyNumberFormat="1" applyFont="1" applyBorder="1" applyAlignment="1">
      <alignment/>
    </xf>
    <xf numFmtId="0" fontId="42" fillId="0" borderId="19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2" fillId="14" borderId="0" xfId="0" applyFont="1" applyFill="1" applyAlignment="1">
      <alignment/>
    </xf>
    <xf numFmtId="0" fontId="42" fillId="0" borderId="0" xfId="0" applyFont="1" applyFill="1" applyAlignment="1">
      <alignment/>
    </xf>
    <xf numFmtId="0" fontId="32" fillId="0" borderId="0" xfId="0" applyFont="1" applyAlignment="1">
      <alignment/>
    </xf>
    <xf numFmtId="0" fontId="32" fillId="6" borderId="25" xfId="0" applyFont="1" applyFill="1" applyBorder="1" applyAlignment="1">
      <alignment wrapText="1"/>
    </xf>
    <xf numFmtId="0" fontId="32" fillId="6" borderId="26" xfId="0" applyFont="1" applyFill="1" applyBorder="1" applyAlignment="1">
      <alignment/>
    </xf>
    <xf numFmtId="0" fontId="32" fillId="6" borderId="27" xfId="0" applyFont="1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/>
    </xf>
    <xf numFmtId="0" fontId="0" fillId="6" borderId="32" xfId="0" applyFill="1" applyBorder="1" applyAlignment="1">
      <alignment/>
    </xf>
    <xf numFmtId="0" fontId="0" fillId="6" borderId="26" xfId="0" applyFill="1" applyBorder="1" applyAlignment="1">
      <alignment/>
    </xf>
    <xf numFmtId="0" fontId="43" fillId="6" borderId="33" xfId="0" applyFont="1" applyFill="1" applyBorder="1" applyAlignment="1">
      <alignment/>
    </xf>
    <xf numFmtId="0" fontId="43" fillId="6" borderId="34" xfId="0" applyFont="1" applyFill="1" applyBorder="1" applyAlignment="1">
      <alignment/>
    </xf>
    <xf numFmtId="0" fontId="43" fillId="6" borderId="35" xfId="0" applyFont="1" applyFill="1" applyBorder="1" applyAlignment="1">
      <alignment/>
    </xf>
    <xf numFmtId="0" fontId="39" fillId="6" borderId="35" xfId="0" applyFont="1" applyFill="1" applyBorder="1" applyAlignment="1">
      <alignment/>
    </xf>
    <xf numFmtId="0" fontId="44" fillId="6" borderId="36" xfId="0" applyFont="1" applyFill="1" applyBorder="1" applyAlignment="1">
      <alignment/>
    </xf>
    <xf numFmtId="0" fontId="44" fillId="6" borderId="37" xfId="0" applyFont="1" applyFill="1" applyBorder="1" applyAlignment="1">
      <alignment/>
    </xf>
    <xf numFmtId="0" fontId="44" fillId="6" borderId="26" xfId="0" applyFont="1" applyFill="1" applyBorder="1" applyAlignment="1">
      <alignment/>
    </xf>
    <xf numFmtId="0" fontId="43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38" xfId="0" applyBorder="1" applyAlignment="1">
      <alignment horizontal="center"/>
    </xf>
    <xf numFmtId="0" fontId="45" fillId="12" borderId="0" xfId="0" applyFont="1" applyFill="1" applyBorder="1" applyAlignment="1">
      <alignment horizontal="center" wrapText="1"/>
    </xf>
    <xf numFmtId="0" fontId="46" fillId="12" borderId="0" xfId="0" applyFont="1" applyFill="1" applyBorder="1" applyAlignment="1">
      <alignment horizontal="center"/>
    </xf>
    <xf numFmtId="0" fontId="42" fillId="14" borderId="0" xfId="0" applyFont="1" applyFill="1" applyBorder="1" applyAlignment="1">
      <alignment horizontal="center"/>
    </xf>
    <xf numFmtId="0" fontId="32" fillId="6" borderId="3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7" fillId="6" borderId="39" xfId="0" applyFont="1" applyFill="1" applyBorder="1" applyAlignment="1">
      <alignment horizontal="center"/>
    </xf>
    <xf numFmtId="0" fontId="47" fillId="6" borderId="36" xfId="0" applyFont="1" applyFill="1" applyBorder="1" applyAlignment="1">
      <alignment horizontal="center"/>
    </xf>
    <xf numFmtId="0" fontId="47" fillId="6" borderId="40" xfId="0" applyFont="1" applyFill="1" applyBorder="1" applyAlignment="1">
      <alignment horizontal="center"/>
    </xf>
    <xf numFmtId="0" fontId="47" fillId="6" borderId="41" xfId="0" applyFont="1" applyFill="1" applyBorder="1" applyAlignment="1">
      <alignment horizontal="center"/>
    </xf>
    <xf numFmtId="0" fontId="47" fillId="6" borderId="32" xfId="0" applyFont="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9"/>
  <sheetViews>
    <sheetView tabSelected="1" zoomScalePageLayoutView="0" workbookViewId="0" topLeftCell="A1">
      <selection activeCell="M72" sqref="M72"/>
    </sheetView>
  </sheetViews>
  <sheetFormatPr defaultColWidth="9.140625" defaultRowHeight="15"/>
  <cols>
    <col min="1" max="1" width="8.421875" style="0" customWidth="1"/>
    <col min="2" max="5" width="6.28125" style="0" customWidth="1"/>
    <col min="6" max="6" width="7.57421875" style="0" customWidth="1"/>
    <col min="7" max="11" width="6.28125" style="0" customWidth="1"/>
    <col min="12" max="12" width="7.28125" style="0" customWidth="1"/>
    <col min="13" max="13" width="6.140625" style="0" customWidth="1"/>
    <col min="14" max="14" width="11.00390625" style="0" bestFit="1" customWidth="1"/>
    <col min="15" max="25" width="7.140625" style="0" customWidth="1"/>
    <col min="26" max="26" width="5.421875" style="0" customWidth="1"/>
    <col min="28" max="38" width="7.140625" style="0" customWidth="1"/>
  </cols>
  <sheetData>
    <row r="1" spans="1:38" ht="43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N1" s="53" t="s">
        <v>1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AA1" s="53" t="s">
        <v>27</v>
      </c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38" ht="43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N2" s="12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ht="46.5" customHeight="1" thickBot="1">
      <c r="A3" s="32" t="s">
        <v>28</v>
      </c>
      <c r="B3" s="45">
        <v>1</v>
      </c>
      <c r="C3" s="46">
        <v>1.05</v>
      </c>
      <c r="D3" s="46">
        <v>1.1</v>
      </c>
      <c r="E3" s="46">
        <v>1.15</v>
      </c>
      <c r="F3" s="46">
        <v>1.2</v>
      </c>
      <c r="G3" s="46">
        <v>1.25</v>
      </c>
      <c r="H3" s="46">
        <v>1.3</v>
      </c>
      <c r="I3" s="46">
        <v>1.35</v>
      </c>
      <c r="J3" s="46">
        <v>1.4</v>
      </c>
      <c r="K3" s="46">
        <v>1.45</v>
      </c>
      <c r="L3" s="47">
        <v>1.5</v>
      </c>
      <c r="N3" s="32" t="s">
        <v>29</v>
      </c>
      <c r="O3" s="45">
        <v>1</v>
      </c>
      <c r="P3" s="46">
        <v>1.05</v>
      </c>
      <c r="Q3" s="46">
        <v>1.1</v>
      </c>
      <c r="R3" s="46">
        <v>1.15</v>
      </c>
      <c r="S3" s="46">
        <v>1.2</v>
      </c>
      <c r="T3" s="46">
        <v>1.25</v>
      </c>
      <c r="U3" s="46">
        <v>1.3</v>
      </c>
      <c r="V3" s="46">
        <v>1.35</v>
      </c>
      <c r="W3" s="46">
        <v>1.4</v>
      </c>
      <c r="X3" s="46">
        <v>1.45</v>
      </c>
      <c r="Y3" s="47">
        <v>1.5</v>
      </c>
      <c r="AA3" s="32" t="s">
        <v>28</v>
      </c>
      <c r="AB3" s="45">
        <v>1</v>
      </c>
      <c r="AC3" s="46">
        <v>1.05</v>
      </c>
      <c r="AD3" s="46">
        <v>1.1</v>
      </c>
      <c r="AE3" s="46">
        <v>1.15</v>
      </c>
      <c r="AF3" s="46">
        <v>1.2</v>
      </c>
      <c r="AG3" s="46">
        <v>1.25</v>
      </c>
      <c r="AH3" s="46">
        <v>1.3</v>
      </c>
      <c r="AI3" s="46">
        <v>1.35</v>
      </c>
      <c r="AJ3" s="46">
        <v>1.4</v>
      </c>
      <c r="AK3" s="46">
        <v>1.45</v>
      </c>
      <c r="AL3" s="47">
        <v>1.5</v>
      </c>
    </row>
    <row r="4" spans="1:38" ht="15">
      <c r="A4" s="41">
        <v>1.5</v>
      </c>
      <c r="B4" s="3">
        <v>2428.8</v>
      </c>
      <c r="C4" s="2">
        <v>2461.8</v>
      </c>
      <c r="D4" s="2">
        <v>2494.8</v>
      </c>
      <c r="E4" s="2">
        <v>2527.8</v>
      </c>
      <c r="F4" s="2">
        <v>2560.8</v>
      </c>
      <c r="G4" s="2">
        <v>2593.8</v>
      </c>
      <c r="H4" s="2">
        <v>2626.8</v>
      </c>
      <c r="I4" s="2">
        <v>2659.8</v>
      </c>
      <c r="J4" s="2">
        <v>2692.8</v>
      </c>
      <c r="K4" s="2">
        <v>2725.8</v>
      </c>
      <c r="L4" s="5">
        <v>2758.8</v>
      </c>
      <c r="N4" s="41">
        <v>1.5</v>
      </c>
      <c r="O4" s="13">
        <f aca="true" t="shared" si="0" ref="O4:Y4">O48*0.2+O48</f>
        <v>2494.8</v>
      </c>
      <c r="P4" s="14">
        <f t="shared" si="0"/>
        <v>2534.4</v>
      </c>
      <c r="Q4" s="14">
        <f t="shared" si="0"/>
        <v>2574</v>
      </c>
      <c r="R4" s="14">
        <f t="shared" si="0"/>
        <v>2613.6</v>
      </c>
      <c r="S4" s="14">
        <f t="shared" si="0"/>
        <v>2653.2</v>
      </c>
      <c r="T4" s="14">
        <f t="shared" si="0"/>
        <v>2692.8</v>
      </c>
      <c r="U4" s="14">
        <f t="shared" si="0"/>
        <v>2732.4</v>
      </c>
      <c r="V4" s="14">
        <f t="shared" si="0"/>
        <v>2772</v>
      </c>
      <c r="W4" s="14">
        <f t="shared" si="0"/>
        <v>2811.6</v>
      </c>
      <c r="X4" s="14">
        <f t="shared" si="0"/>
        <v>2851.2</v>
      </c>
      <c r="Y4" s="5">
        <f t="shared" si="0"/>
        <v>2890.8</v>
      </c>
      <c r="AA4" s="41">
        <v>1.5</v>
      </c>
      <c r="AB4" s="13">
        <f aca="true" t="shared" si="1" ref="AB4:AL4">O48*0.07+O48</f>
        <v>2224.53</v>
      </c>
      <c r="AC4" s="14">
        <f t="shared" si="1"/>
        <v>2259.84</v>
      </c>
      <c r="AD4" s="14">
        <f t="shared" si="1"/>
        <v>2295.15</v>
      </c>
      <c r="AE4" s="14">
        <f t="shared" si="1"/>
        <v>2330.46</v>
      </c>
      <c r="AF4" s="14">
        <f t="shared" si="1"/>
        <v>2365.77</v>
      </c>
      <c r="AG4" s="14">
        <f t="shared" si="1"/>
        <v>2401.08</v>
      </c>
      <c r="AH4" s="14">
        <f t="shared" si="1"/>
        <v>2436.39</v>
      </c>
      <c r="AI4" s="14">
        <f t="shared" si="1"/>
        <v>2471.7</v>
      </c>
      <c r="AJ4" s="14">
        <f t="shared" si="1"/>
        <v>2507.01</v>
      </c>
      <c r="AK4" s="14">
        <f t="shared" si="1"/>
        <v>2542.32</v>
      </c>
      <c r="AL4" s="5">
        <f t="shared" si="1"/>
        <v>2577.63</v>
      </c>
    </row>
    <row r="5" spans="1:38" ht="15">
      <c r="A5" s="42">
        <v>1.55</v>
      </c>
      <c r="B5" s="4">
        <v>2484.46</v>
      </c>
      <c r="C5" s="1">
        <v>2518.56</v>
      </c>
      <c r="D5" s="1">
        <v>2552.66</v>
      </c>
      <c r="E5" s="1">
        <v>2586.76</v>
      </c>
      <c r="F5" s="1">
        <v>2620.86</v>
      </c>
      <c r="G5" s="1">
        <v>2654.96</v>
      </c>
      <c r="H5" s="1">
        <v>2689.06</v>
      </c>
      <c r="I5" s="1">
        <v>2723.16</v>
      </c>
      <c r="J5" s="1">
        <v>2757.26</v>
      </c>
      <c r="K5" s="1">
        <v>2791.36</v>
      </c>
      <c r="L5" s="6">
        <v>2825.46</v>
      </c>
      <c r="N5" s="42">
        <v>1.55</v>
      </c>
      <c r="O5" s="13">
        <f aca="true" t="shared" si="2" ref="O5:U44">O49*0.2+O49</f>
        <v>2547.6</v>
      </c>
      <c r="P5" s="14">
        <f t="shared" si="2"/>
        <v>2588.52</v>
      </c>
      <c r="Q5" s="14">
        <f t="shared" si="2"/>
        <v>2629.4399999999996</v>
      </c>
      <c r="R5" s="14">
        <f t="shared" si="2"/>
        <v>2670.36</v>
      </c>
      <c r="S5" s="14">
        <f t="shared" si="2"/>
        <v>2711.28</v>
      </c>
      <c r="T5" s="14">
        <f t="shared" si="2"/>
        <v>2752.2</v>
      </c>
      <c r="U5" s="14">
        <f t="shared" si="2"/>
        <v>2793.12</v>
      </c>
      <c r="V5" s="14">
        <f aca="true" t="shared" si="3" ref="V5:Y44">V49*0.2+V49</f>
        <v>2834.04</v>
      </c>
      <c r="W5" s="14">
        <f t="shared" si="3"/>
        <v>2874.96</v>
      </c>
      <c r="X5" s="14">
        <f t="shared" si="3"/>
        <v>2915.88</v>
      </c>
      <c r="Y5" s="5">
        <f t="shared" si="3"/>
        <v>2956.8</v>
      </c>
      <c r="AA5" s="42">
        <v>1.55</v>
      </c>
      <c r="AB5" s="13">
        <f aca="true" t="shared" si="4" ref="AB5:AB44">O49*0.07+O49</f>
        <v>2271.61</v>
      </c>
      <c r="AC5" s="14">
        <f aca="true" t="shared" si="5" ref="AC5:AC44">P49*0.07+P49</f>
        <v>2308.0969999999998</v>
      </c>
      <c r="AD5" s="14">
        <f aca="true" t="shared" si="6" ref="AD5:AD44">Q49*0.07+Q49</f>
        <v>2344.584</v>
      </c>
      <c r="AE5" s="14">
        <f aca="true" t="shared" si="7" ref="AE5:AE44">R49*0.07+R49</f>
        <v>2381.0710000000004</v>
      </c>
      <c r="AF5" s="14">
        <f aca="true" t="shared" si="8" ref="AF5:AF44">S49*0.07+S49</f>
        <v>2417.558</v>
      </c>
      <c r="AG5" s="14">
        <f aca="true" t="shared" si="9" ref="AG5:AG44">T49*0.07+T49</f>
        <v>2454.045</v>
      </c>
      <c r="AH5" s="14">
        <f aca="true" t="shared" si="10" ref="AH5:AH44">U49*0.07+U49</f>
        <v>2490.532</v>
      </c>
      <c r="AI5" s="14">
        <f aca="true" t="shared" si="11" ref="AI5:AI44">V49*0.07+V49</f>
        <v>2527.019</v>
      </c>
      <c r="AJ5" s="14">
        <f aca="true" t="shared" si="12" ref="AJ5:AJ44">W49*0.07+W49</f>
        <v>2563.5060000000003</v>
      </c>
      <c r="AK5" s="14">
        <f aca="true" t="shared" si="13" ref="AK5:AK44">X49*0.07+X49</f>
        <v>2599.993</v>
      </c>
      <c r="AL5" s="5">
        <f aca="true" t="shared" si="14" ref="AL5:AL44">Y49*0.07+Y49</f>
        <v>2636.48</v>
      </c>
    </row>
    <row r="6" spans="1:38" ht="15">
      <c r="A6" s="42">
        <v>1.6</v>
      </c>
      <c r="B6" s="4">
        <v>2540.12</v>
      </c>
      <c r="C6" s="1">
        <v>2575.32</v>
      </c>
      <c r="D6" s="1">
        <v>2610.52</v>
      </c>
      <c r="E6" s="1">
        <v>2645.72</v>
      </c>
      <c r="F6" s="1">
        <v>2680.92</v>
      </c>
      <c r="G6" s="1">
        <v>2716.12</v>
      </c>
      <c r="H6" s="1">
        <v>2751.32</v>
      </c>
      <c r="I6" s="1">
        <v>2786.52</v>
      </c>
      <c r="J6" s="1">
        <v>2821.72</v>
      </c>
      <c r="K6" s="1">
        <v>2856.92</v>
      </c>
      <c r="L6" s="6">
        <v>2892.12</v>
      </c>
      <c r="N6" s="42">
        <v>1.6</v>
      </c>
      <c r="O6" s="13">
        <f t="shared" si="2"/>
        <v>2600.4</v>
      </c>
      <c r="P6" s="14">
        <f t="shared" si="2"/>
        <v>2642.64</v>
      </c>
      <c r="Q6" s="14">
        <f t="shared" si="2"/>
        <v>2684.88</v>
      </c>
      <c r="R6" s="14">
        <f t="shared" si="2"/>
        <v>2727.12</v>
      </c>
      <c r="S6" s="14">
        <f t="shared" si="2"/>
        <v>2769.36</v>
      </c>
      <c r="T6" s="14">
        <f t="shared" si="2"/>
        <v>2811.6</v>
      </c>
      <c r="U6" s="14">
        <f t="shared" si="2"/>
        <v>2853.8399999999997</v>
      </c>
      <c r="V6" s="14">
        <f t="shared" si="3"/>
        <v>2896.08</v>
      </c>
      <c r="W6" s="14">
        <f t="shared" si="3"/>
        <v>2938.3199999999997</v>
      </c>
      <c r="X6" s="14">
        <f t="shared" si="3"/>
        <v>2980.5600000000004</v>
      </c>
      <c r="Y6" s="5">
        <f t="shared" si="3"/>
        <v>3022.8</v>
      </c>
      <c r="AA6" s="42">
        <v>1.6</v>
      </c>
      <c r="AB6" s="13">
        <f t="shared" si="4"/>
        <v>2318.69</v>
      </c>
      <c r="AC6" s="14">
        <f t="shared" si="5"/>
        <v>2356.354</v>
      </c>
      <c r="AD6" s="14">
        <f t="shared" si="6"/>
        <v>2394.018</v>
      </c>
      <c r="AE6" s="14">
        <f t="shared" si="7"/>
        <v>2431.682</v>
      </c>
      <c r="AF6" s="14">
        <f t="shared" si="8"/>
        <v>2469.346</v>
      </c>
      <c r="AG6" s="14">
        <f t="shared" si="9"/>
        <v>2507.01</v>
      </c>
      <c r="AH6" s="14">
        <f t="shared" si="10"/>
        <v>2544.674</v>
      </c>
      <c r="AI6" s="14">
        <f t="shared" si="11"/>
        <v>2582.338</v>
      </c>
      <c r="AJ6" s="14">
        <f t="shared" si="12"/>
        <v>2620.002</v>
      </c>
      <c r="AK6" s="14">
        <f t="shared" si="13"/>
        <v>2657.666</v>
      </c>
      <c r="AL6" s="5">
        <f t="shared" si="14"/>
        <v>2695.33</v>
      </c>
    </row>
    <row r="7" spans="1:38" ht="15">
      <c r="A7" s="42">
        <v>1.65</v>
      </c>
      <c r="B7" s="4">
        <v>2595.78</v>
      </c>
      <c r="C7" s="1">
        <v>2632.08</v>
      </c>
      <c r="D7" s="1">
        <v>2668.38</v>
      </c>
      <c r="E7" s="1">
        <v>2704.68</v>
      </c>
      <c r="F7" s="1">
        <v>2740.98</v>
      </c>
      <c r="G7" s="1">
        <v>2777.28</v>
      </c>
      <c r="H7" s="1">
        <v>2813.58</v>
      </c>
      <c r="I7" s="1">
        <v>2849.88</v>
      </c>
      <c r="J7" s="1">
        <v>2886.18</v>
      </c>
      <c r="K7" s="1">
        <v>2922.48</v>
      </c>
      <c r="L7" s="6">
        <v>2958.78</v>
      </c>
      <c r="N7" s="42">
        <v>1.65</v>
      </c>
      <c r="O7" s="13">
        <f t="shared" si="2"/>
        <v>2653.2</v>
      </c>
      <c r="P7" s="14">
        <f t="shared" si="2"/>
        <v>2696.76</v>
      </c>
      <c r="Q7" s="14">
        <f t="shared" si="2"/>
        <v>2740.3199999999997</v>
      </c>
      <c r="R7" s="14">
        <f t="shared" si="2"/>
        <v>2783.88</v>
      </c>
      <c r="S7" s="14">
        <f t="shared" si="2"/>
        <v>2827.4399999999996</v>
      </c>
      <c r="T7" s="14">
        <f t="shared" si="2"/>
        <v>2871</v>
      </c>
      <c r="U7" s="14">
        <f t="shared" si="2"/>
        <v>2914.5600000000004</v>
      </c>
      <c r="V7" s="14">
        <f t="shared" si="3"/>
        <v>2958.12</v>
      </c>
      <c r="W7" s="14">
        <f t="shared" si="3"/>
        <v>3001.6800000000003</v>
      </c>
      <c r="X7" s="14">
        <f t="shared" si="3"/>
        <v>3045.24</v>
      </c>
      <c r="Y7" s="5">
        <f t="shared" si="3"/>
        <v>3088.8</v>
      </c>
      <c r="AA7" s="42">
        <v>1.65</v>
      </c>
      <c r="AB7" s="13">
        <f t="shared" si="4"/>
        <v>2365.77</v>
      </c>
      <c r="AC7" s="14">
        <f t="shared" si="5"/>
        <v>2404.6110000000003</v>
      </c>
      <c r="AD7" s="14">
        <f t="shared" si="6"/>
        <v>2443.4519999999998</v>
      </c>
      <c r="AE7" s="14">
        <f t="shared" si="7"/>
        <v>2482.293</v>
      </c>
      <c r="AF7" s="14">
        <f t="shared" si="8"/>
        <v>2521.134</v>
      </c>
      <c r="AG7" s="14">
        <f t="shared" si="9"/>
        <v>2559.975</v>
      </c>
      <c r="AH7" s="14">
        <f t="shared" si="10"/>
        <v>2598.8160000000003</v>
      </c>
      <c r="AI7" s="14">
        <f t="shared" si="11"/>
        <v>2637.657</v>
      </c>
      <c r="AJ7" s="14">
        <f t="shared" si="12"/>
        <v>2676.498</v>
      </c>
      <c r="AK7" s="14">
        <f t="shared" si="13"/>
        <v>2715.339</v>
      </c>
      <c r="AL7" s="5">
        <f t="shared" si="14"/>
        <v>2754.18</v>
      </c>
    </row>
    <row r="8" spans="1:38" ht="15">
      <c r="A8" s="42">
        <v>1.7</v>
      </c>
      <c r="B8" s="4">
        <v>2651.4</v>
      </c>
      <c r="C8" s="1">
        <v>2688.84</v>
      </c>
      <c r="D8" s="1">
        <v>2726.24</v>
      </c>
      <c r="E8" s="1">
        <v>2763.64</v>
      </c>
      <c r="F8" s="1">
        <v>2801.04</v>
      </c>
      <c r="G8" s="1">
        <v>2838.44</v>
      </c>
      <c r="H8" s="1">
        <v>2875.84</v>
      </c>
      <c r="I8" s="1">
        <v>2913.24</v>
      </c>
      <c r="J8" s="1">
        <v>2950.64</v>
      </c>
      <c r="K8" s="1">
        <v>2988.04</v>
      </c>
      <c r="L8" s="6">
        <v>3025.44</v>
      </c>
      <c r="N8" s="42">
        <v>1.7</v>
      </c>
      <c r="O8" s="13">
        <f t="shared" si="2"/>
        <v>2706</v>
      </c>
      <c r="P8" s="14">
        <f t="shared" si="2"/>
        <v>2750.88</v>
      </c>
      <c r="Q8" s="14">
        <f t="shared" si="2"/>
        <v>2795.76</v>
      </c>
      <c r="R8" s="14">
        <f t="shared" si="2"/>
        <v>2840.64</v>
      </c>
      <c r="S8" s="14">
        <f t="shared" si="2"/>
        <v>2885.52</v>
      </c>
      <c r="T8" s="14">
        <f t="shared" si="2"/>
        <v>2930.4</v>
      </c>
      <c r="U8" s="14">
        <f t="shared" si="2"/>
        <v>2975.28</v>
      </c>
      <c r="V8" s="14">
        <f t="shared" si="3"/>
        <v>3020.1600000000003</v>
      </c>
      <c r="W8" s="14">
        <f t="shared" si="3"/>
        <v>3065.04</v>
      </c>
      <c r="X8" s="14">
        <f t="shared" si="3"/>
        <v>3109.92</v>
      </c>
      <c r="Y8" s="5">
        <f t="shared" si="3"/>
        <v>3154.8</v>
      </c>
      <c r="AA8" s="42">
        <v>1.7</v>
      </c>
      <c r="AB8" s="13">
        <f t="shared" si="4"/>
        <v>2412.85</v>
      </c>
      <c r="AC8" s="14">
        <f t="shared" si="5"/>
        <v>2452.868</v>
      </c>
      <c r="AD8" s="14">
        <f t="shared" si="6"/>
        <v>2492.8860000000004</v>
      </c>
      <c r="AE8" s="14">
        <f t="shared" si="7"/>
        <v>2532.904</v>
      </c>
      <c r="AF8" s="14">
        <f t="shared" si="8"/>
        <v>2572.922</v>
      </c>
      <c r="AG8" s="14">
        <f t="shared" si="9"/>
        <v>2612.94</v>
      </c>
      <c r="AH8" s="14">
        <f t="shared" si="10"/>
        <v>2652.958</v>
      </c>
      <c r="AI8" s="14">
        <f t="shared" si="11"/>
        <v>2692.976</v>
      </c>
      <c r="AJ8" s="14">
        <f t="shared" si="12"/>
        <v>2732.9939999999997</v>
      </c>
      <c r="AK8" s="14">
        <f t="shared" si="13"/>
        <v>2773.0119999999997</v>
      </c>
      <c r="AL8" s="5">
        <f t="shared" si="14"/>
        <v>2813.03</v>
      </c>
    </row>
    <row r="9" spans="1:38" ht="15">
      <c r="A9" s="42">
        <v>1.75</v>
      </c>
      <c r="B9" s="4">
        <v>2707.1</v>
      </c>
      <c r="C9" s="1">
        <v>2745.6</v>
      </c>
      <c r="D9" s="1">
        <v>2784.1</v>
      </c>
      <c r="E9" s="1">
        <v>2822.6</v>
      </c>
      <c r="F9" s="1">
        <v>2861.16</v>
      </c>
      <c r="G9" s="1">
        <v>2899.6</v>
      </c>
      <c r="H9" s="1">
        <v>2938.1</v>
      </c>
      <c r="I9" s="1">
        <v>2976.6</v>
      </c>
      <c r="J9" s="1">
        <v>3015.1</v>
      </c>
      <c r="K9" s="1">
        <v>3053.6</v>
      </c>
      <c r="L9" s="6">
        <v>3092.1</v>
      </c>
      <c r="N9" s="42">
        <v>1.75</v>
      </c>
      <c r="O9" s="13">
        <f t="shared" si="2"/>
        <v>2758.8</v>
      </c>
      <c r="P9" s="14">
        <f t="shared" si="2"/>
        <v>2805</v>
      </c>
      <c r="Q9" s="14">
        <f t="shared" si="2"/>
        <v>2851.2</v>
      </c>
      <c r="R9" s="14">
        <f t="shared" si="2"/>
        <v>2897.4</v>
      </c>
      <c r="S9" s="14">
        <f t="shared" si="2"/>
        <v>2943.6</v>
      </c>
      <c r="T9" s="14">
        <f t="shared" si="2"/>
        <v>2989.8</v>
      </c>
      <c r="U9" s="14">
        <f t="shared" si="2"/>
        <v>3036</v>
      </c>
      <c r="V9" s="14">
        <f t="shared" si="3"/>
        <v>3082.2</v>
      </c>
      <c r="W9" s="14">
        <f t="shared" si="3"/>
        <v>3128.4</v>
      </c>
      <c r="X9" s="14">
        <f t="shared" si="3"/>
        <v>3174.6</v>
      </c>
      <c r="Y9" s="5">
        <f t="shared" si="3"/>
        <v>3220.8</v>
      </c>
      <c r="AA9" s="42">
        <v>1.75</v>
      </c>
      <c r="AB9" s="13">
        <f t="shared" si="4"/>
        <v>2459.93</v>
      </c>
      <c r="AC9" s="14">
        <f t="shared" si="5"/>
        <v>2501.125</v>
      </c>
      <c r="AD9" s="14">
        <f t="shared" si="6"/>
        <v>2542.32</v>
      </c>
      <c r="AE9" s="14">
        <f t="shared" si="7"/>
        <v>2583.515</v>
      </c>
      <c r="AF9" s="14">
        <f t="shared" si="8"/>
        <v>2624.71</v>
      </c>
      <c r="AG9" s="14">
        <f t="shared" si="9"/>
        <v>2665.905</v>
      </c>
      <c r="AH9" s="14">
        <f t="shared" si="10"/>
        <v>2707.1</v>
      </c>
      <c r="AI9" s="14">
        <f t="shared" si="11"/>
        <v>2748.295</v>
      </c>
      <c r="AJ9" s="14">
        <f t="shared" si="12"/>
        <v>2789.49</v>
      </c>
      <c r="AK9" s="14">
        <f t="shared" si="13"/>
        <v>2830.685</v>
      </c>
      <c r="AL9" s="5">
        <f t="shared" si="14"/>
        <v>2871.88</v>
      </c>
    </row>
    <row r="10" spans="1:38" ht="15">
      <c r="A10" s="42">
        <v>1.8</v>
      </c>
      <c r="B10" s="4">
        <v>2762.76</v>
      </c>
      <c r="C10" s="1">
        <v>2802.36</v>
      </c>
      <c r="D10" s="1">
        <v>2841.96</v>
      </c>
      <c r="E10" s="1">
        <v>2881.56</v>
      </c>
      <c r="F10" s="1">
        <v>2921.16</v>
      </c>
      <c r="G10" s="1">
        <v>2960.76</v>
      </c>
      <c r="H10" s="1">
        <v>3000.36</v>
      </c>
      <c r="I10" s="1">
        <v>3039.96</v>
      </c>
      <c r="J10" s="1">
        <v>3079.56</v>
      </c>
      <c r="K10" s="1">
        <v>3119.16</v>
      </c>
      <c r="L10" s="6">
        <v>3158.76</v>
      </c>
      <c r="N10" s="42">
        <v>1.8</v>
      </c>
      <c r="O10" s="13">
        <f t="shared" si="2"/>
        <v>2811.6</v>
      </c>
      <c r="P10" s="14">
        <f t="shared" si="2"/>
        <v>2859.12</v>
      </c>
      <c r="Q10" s="14">
        <f t="shared" si="2"/>
        <v>2906.64</v>
      </c>
      <c r="R10" s="14">
        <f t="shared" si="2"/>
        <v>2954.1600000000003</v>
      </c>
      <c r="S10" s="14">
        <f t="shared" si="2"/>
        <v>3001.6800000000003</v>
      </c>
      <c r="T10" s="14">
        <f t="shared" si="2"/>
        <v>3049.2</v>
      </c>
      <c r="U10" s="14">
        <f t="shared" si="2"/>
        <v>3096.72</v>
      </c>
      <c r="V10" s="14">
        <f t="shared" si="3"/>
        <v>3144.24</v>
      </c>
      <c r="W10" s="14">
        <f t="shared" si="3"/>
        <v>3191.76</v>
      </c>
      <c r="X10" s="14">
        <f t="shared" si="3"/>
        <v>3239.28</v>
      </c>
      <c r="Y10" s="5">
        <f t="shared" si="3"/>
        <v>3286.8</v>
      </c>
      <c r="AA10" s="42">
        <v>1.8</v>
      </c>
      <c r="AB10" s="13">
        <f t="shared" si="4"/>
        <v>2507.01</v>
      </c>
      <c r="AC10" s="14">
        <f t="shared" si="5"/>
        <v>2549.382</v>
      </c>
      <c r="AD10" s="14">
        <f t="shared" si="6"/>
        <v>2591.754</v>
      </c>
      <c r="AE10" s="14">
        <f t="shared" si="7"/>
        <v>2634.126</v>
      </c>
      <c r="AF10" s="14">
        <f t="shared" si="8"/>
        <v>2676.498</v>
      </c>
      <c r="AG10" s="14">
        <f t="shared" si="9"/>
        <v>2718.87</v>
      </c>
      <c r="AH10" s="14">
        <f t="shared" si="10"/>
        <v>2761.2419999999997</v>
      </c>
      <c r="AI10" s="14">
        <f t="shared" si="11"/>
        <v>2803.614</v>
      </c>
      <c r="AJ10" s="14">
        <f t="shared" si="12"/>
        <v>2845.9860000000003</v>
      </c>
      <c r="AK10" s="14">
        <f t="shared" si="13"/>
        <v>2888.358</v>
      </c>
      <c r="AL10" s="5">
        <f t="shared" si="14"/>
        <v>2930.73</v>
      </c>
    </row>
    <row r="11" spans="1:38" ht="15">
      <c r="A11" s="42">
        <v>1.85</v>
      </c>
      <c r="B11" s="4">
        <v>2818.42</v>
      </c>
      <c r="C11" s="1">
        <v>2859.12</v>
      </c>
      <c r="D11" s="1">
        <v>2899.82</v>
      </c>
      <c r="E11" s="1">
        <v>2940.52</v>
      </c>
      <c r="F11" s="1">
        <v>2981.22</v>
      </c>
      <c r="G11" s="1">
        <v>3021.92</v>
      </c>
      <c r="H11" s="1">
        <v>3062.62</v>
      </c>
      <c r="I11" s="1">
        <v>3103.32</v>
      </c>
      <c r="J11" s="1">
        <v>3144.02</v>
      </c>
      <c r="K11" s="1">
        <v>3184.72</v>
      </c>
      <c r="L11" s="6">
        <v>3225.42</v>
      </c>
      <c r="N11" s="42">
        <v>1.85</v>
      </c>
      <c r="O11" s="13">
        <f t="shared" si="2"/>
        <v>2864.4</v>
      </c>
      <c r="P11" s="14">
        <f t="shared" si="2"/>
        <v>2913.24</v>
      </c>
      <c r="Q11" s="14">
        <f t="shared" si="2"/>
        <v>2962.08</v>
      </c>
      <c r="R11" s="14">
        <f t="shared" si="2"/>
        <v>3010.92</v>
      </c>
      <c r="S11" s="14">
        <f t="shared" si="2"/>
        <v>3059.76</v>
      </c>
      <c r="T11" s="14">
        <f t="shared" si="2"/>
        <v>3108.6</v>
      </c>
      <c r="U11" s="14">
        <f t="shared" si="2"/>
        <v>3157.4399999999996</v>
      </c>
      <c r="V11" s="14">
        <f t="shared" si="3"/>
        <v>3206.28</v>
      </c>
      <c r="W11" s="14">
        <f t="shared" si="3"/>
        <v>3255.12</v>
      </c>
      <c r="X11" s="14">
        <f t="shared" si="3"/>
        <v>3303.96</v>
      </c>
      <c r="Y11" s="5">
        <f t="shared" si="3"/>
        <v>3352.8</v>
      </c>
      <c r="AA11" s="42">
        <v>1.85</v>
      </c>
      <c r="AB11" s="13">
        <f t="shared" si="4"/>
        <v>2554.09</v>
      </c>
      <c r="AC11" s="14">
        <f t="shared" si="5"/>
        <v>2597.6389999999997</v>
      </c>
      <c r="AD11" s="14">
        <f t="shared" si="6"/>
        <v>2641.188</v>
      </c>
      <c r="AE11" s="14">
        <f t="shared" si="7"/>
        <v>2684.737</v>
      </c>
      <c r="AF11" s="14">
        <f t="shared" si="8"/>
        <v>2728.286</v>
      </c>
      <c r="AG11" s="14">
        <f t="shared" si="9"/>
        <v>2771.835</v>
      </c>
      <c r="AH11" s="14">
        <f t="shared" si="10"/>
        <v>2815.384</v>
      </c>
      <c r="AI11" s="14">
        <f t="shared" si="11"/>
        <v>2858.933</v>
      </c>
      <c r="AJ11" s="14">
        <f t="shared" si="12"/>
        <v>2902.482</v>
      </c>
      <c r="AK11" s="14">
        <f t="shared" si="13"/>
        <v>2946.0310000000004</v>
      </c>
      <c r="AL11" s="5">
        <f t="shared" si="14"/>
        <v>2989.58</v>
      </c>
    </row>
    <row r="12" spans="1:38" ht="15">
      <c r="A12" s="42">
        <v>1.9</v>
      </c>
      <c r="B12" s="4">
        <v>2874.08</v>
      </c>
      <c r="C12" s="1">
        <v>2915.88</v>
      </c>
      <c r="D12" s="1">
        <v>2957.68</v>
      </c>
      <c r="E12" s="1">
        <v>2999.48</v>
      </c>
      <c r="F12" s="1">
        <v>3041.28</v>
      </c>
      <c r="G12" s="1">
        <v>3083.08</v>
      </c>
      <c r="H12" s="1">
        <v>3121.88</v>
      </c>
      <c r="I12" s="1">
        <v>3166.68</v>
      </c>
      <c r="J12" s="1">
        <v>3208.48</v>
      </c>
      <c r="K12" s="1">
        <v>3250.28</v>
      </c>
      <c r="L12" s="6">
        <v>3292.08</v>
      </c>
      <c r="N12" s="42">
        <v>1.9</v>
      </c>
      <c r="O12" s="13">
        <f t="shared" si="2"/>
        <v>2917.2</v>
      </c>
      <c r="P12" s="14">
        <f t="shared" si="2"/>
        <v>2967.36</v>
      </c>
      <c r="Q12" s="14">
        <f t="shared" si="2"/>
        <v>3017.52</v>
      </c>
      <c r="R12" s="14">
        <f t="shared" si="2"/>
        <v>3067.6800000000003</v>
      </c>
      <c r="S12" s="14">
        <f t="shared" si="2"/>
        <v>3117.8399999999997</v>
      </c>
      <c r="T12" s="14">
        <f t="shared" si="2"/>
        <v>3168</v>
      </c>
      <c r="U12" s="14">
        <f t="shared" si="2"/>
        <v>3218.1600000000003</v>
      </c>
      <c r="V12" s="14">
        <f t="shared" si="3"/>
        <v>3268.3199999999997</v>
      </c>
      <c r="W12" s="14">
        <f t="shared" si="3"/>
        <v>3318.48</v>
      </c>
      <c r="X12" s="14">
        <f t="shared" si="3"/>
        <v>3368.64</v>
      </c>
      <c r="Y12" s="5">
        <f t="shared" si="3"/>
        <v>3418.8</v>
      </c>
      <c r="AA12" s="42">
        <v>1.9</v>
      </c>
      <c r="AB12" s="13">
        <f t="shared" si="4"/>
        <v>2601.17</v>
      </c>
      <c r="AC12" s="14">
        <f t="shared" si="5"/>
        <v>2645.896</v>
      </c>
      <c r="AD12" s="14">
        <f t="shared" si="6"/>
        <v>2690.622</v>
      </c>
      <c r="AE12" s="14">
        <f t="shared" si="7"/>
        <v>2735.348</v>
      </c>
      <c r="AF12" s="14">
        <f t="shared" si="8"/>
        <v>2780.0739999999996</v>
      </c>
      <c r="AG12" s="14">
        <f t="shared" si="9"/>
        <v>2824.8</v>
      </c>
      <c r="AH12" s="14">
        <f t="shared" si="10"/>
        <v>2869.5260000000003</v>
      </c>
      <c r="AI12" s="14">
        <f t="shared" si="11"/>
        <v>2914.252</v>
      </c>
      <c r="AJ12" s="14">
        <f t="shared" si="12"/>
        <v>2958.978</v>
      </c>
      <c r="AK12" s="14">
        <f t="shared" si="13"/>
        <v>3003.7039999999997</v>
      </c>
      <c r="AL12" s="5">
        <f t="shared" si="14"/>
        <v>3048.43</v>
      </c>
    </row>
    <row r="13" spans="1:38" ht="15">
      <c r="A13" s="42">
        <v>1.95</v>
      </c>
      <c r="B13" s="4">
        <v>2929.74</v>
      </c>
      <c r="C13" s="1">
        <v>2972.64</v>
      </c>
      <c r="D13" s="1">
        <v>3015.54</v>
      </c>
      <c r="E13" s="1">
        <v>3058.44</v>
      </c>
      <c r="F13" s="1">
        <v>3101.34</v>
      </c>
      <c r="G13" s="1">
        <v>3444.24</v>
      </c>
      <c r="H13" s="1">
        <v>3187.14</v>
      </c>
      <c r="I13" s="1">
        <v>3230.04</v>
      </c>
      <c r="J13" s="1">
        <v>3272.94</v>
      </c>
      <c r="K13" s="1">
        <v>3315.84</v>
      </c>
      <c r="L13" s="6">
        <v>3358.74</v>
      </c>
      <c r="N13" s="42">
        <v>1.95</v>
      </c>
      <c r="O13" s="13">
        <f t="shared" si="2"/>
        <v>2970</v>
      </c>
      <c r="P13" s="14">
        <f t="shared" si="2"/>
        <v>3021.48</v>
      </c>
      <c r="Q13" s="14">
        <f t="shared" si="2"/>
        <v>3072.96</v>
      </c>
      <c r="R13" s="14">
        <f t="shared" si="2"/>
        <v>3124.4399999999996</v>
      </c>
      <c r="S13" s="14">
        <f t="shared" si="2"/>
        <v>3175.92</v>
      </c>
      <c r="T13" s="14">
        <f t="shared" si="2"/>
        <v>3227.4</v>
      </c>
      <c r="U13" s="14">
        <f t="shared" si="2"/>
        <v>3278.88</v>
      </c>
      <c r="V13" s="14">
        <f t="shared" si="3"/>
        <v>3330.36</v>
      </c>
      <c r="W13" s="14">
        <f t="shared" si="3"/>
        <v>3381.8399999999997</v>
      </c>
      <c r="X13" s="14">
        <f t="shared" si="3"/>
        <v>3433.3199999999997</v>
      </c>
      <c r="Y13" s="5">
        <f t="shared" si="3"/>
        <v>3484.8</v>
      </c>
      <c r="AA13" s="42">
        <v>1.95</v>
      </c>
      <c r="AB13" s="13">
        <f t="shared" si="4"/>
        <v>2648.25</v>
      </c>
      <c r="AC13" s="14">
        <f t="shared" si="5"/>
        <v>2694.1530000000002</v>
      </c>
      <c r="AD13" s="14">
        <f t="shared" si="6"/>
        <v>2740.056</v>
      </c>
      <c r="AE13" s="14">
        <f t="shared" si="7"/>
        <v>2785.959</v>
      </c>
      <c r="AF13" s="14">
        <f t="shared" si="8"/>
        <v>2831.862</v>
      </c>
      <c r="AG13" s="14">
        <f t="shared" si="9"/>
        <v>2877.765</v>
      </c>
      <c r="AH13" s="14">
        <f t="shared" si="10"/>
        <v>2923.668</v>
      </c>
      <c r="AI13" s="14">
        <f t="shared" si="11"/>
        <v>2969.5710000000004</v>
      </c>
      <c r="AJ13" s="14">
        <f t="shared" si="12"/>
        <v>3015.4739999999997</v>
      </c>
      <c r="AK13" s="14">
        <f t="shared" si="13"/>
        <v>3061.377</v>
      </c>
      <c r="AL13" s="5">
        <f t="shared" si="14"/>
        <v>3107.28</v>
      </c>
    </row>
    <row r="14" spans="1:38" ht="15">
      <c r="A14" s="42">
        <v>2</v>
      </c>
      <c r="B14" s="4">
        <v>2985.4</v>
      </c>
      <c r="C14" s="1">
        <v>3029.4</v>
      </c>
      <c r="D14" s="1">
        <v>3073.4</v>
      </c>
      <c r="E14" s="1">
        <v>3117.4</v>
      </c>
      <c r="F14" s="1">
        <v>3161.4</v>
      </c>
      <c r="G14" s="1">
        <v>3205.4</v>
      </c>
      <c r="H14" s="1">
        <v>3249.4</v>
      </c>
      <c r="I14" s="1">
        <v>3293.4</v>
      </c>
      <c r="J14" s="1">
        <v>3337.4</v>
      </c>
      <c r="K14" s="1">
        <v>3381.4</v>
      </c>
      <c r="L14" s="6">
        <v>3425.4</v>
      </c>
      <c r="N14" s="42">
        <v>2</v>
      </c>
      <c r="O14" s="13">
        <f t="shared" si="2"/>
        <v>3022.8</v>
      </c>
      <c r="P14" s="14">
        <f t="shared" si="2"/>
        <v>3075.6</v>
      </c>
      <c r="Q14" s="14">
        <f t="shared" si="2"/>
        <v>3128.4</v>
      </c>
      <c r="R14" s="14">
        <f t="shared" si="2"/>
        <v>3181.2</v>
      </c>
      <c r="S14" s="14">
        <f t="shared" si="2"/>
        <v>3234</v>
      </c>
      <c r="T14" s="14">
        <f t="shared" si="2"/>
        <v>3286.8</v>
      </c>
      <c r="U14" s="14">
        <f t="shared" si="2"/>
        <v>3339.6</v>
      </c>
      <c r="V14" s="14">
        <f t="shared" si="3"/>
        <v>3392.4</v>
      </c>
      <c r="W14" s="14">
        <f t="shared" si="3"/>
        <v>3445.2</v>
      </c>
      <c r="X14" s="14">
        <f t="shared" si="3"/>
        <v>3498</v>
      </c>
      <c r="Y14" s="5">
        <f t="shared" si="3"/>
        <v>3550.8</v>
      </c>
      <c r="AA14" s="42">
        <v>2</v>
      </c>
      <c r="AB14" s="13">
        <f t="shared" si="4"/>
        <v>2695.33</v>
      </c>
      <c r="AC14" s="14">
        <f t="shared" si="5"/>
        <v>2742.41</v>
      </c>
      <c r="AD14" s="14">
        <f t="shared" si="6"/>
        <v>2789.49</v>
      </c>
      <c r="AE14" s="14">
        <f t="shared" si="7"/>
        <v>2836.57</v>
      </c>
      <c r="AF14" s="14">
        <f t="shared" si="8"/>
        <v>2883.65</v>
      </c>
      <c r="AG14" s="14">
        <f t="shared" si="9"/>
        <v>2930.73</v>
      </c>
      <c r="AH14" s="14">
        <f t="shared" si="10"/>
        <v>2977.81</v>
      </c>
      <c r="AI14" s="14">
        <f t="shared" si="11"/>
        <v>3024.89</v>
      </c>
      <c r="AJ14" s="14">
        <f t="shared" si="12"/>
        <v>3071.9700000000003</v>
      </c>
      <c r="AK14" s="14">
        <f t="shared" si="13"/>
        <v>3119.05</v>
      </c>
      <c r="AL14" s="5">
        <f t="shared" si="14"/>
        <v>3166.13</v>
      </c>
    </row>
    <row r="15" spans="1:38" ht="15">
      <c r="A15" s="42">
        <v>2.05</v>
      </c>
      <c r="B15" s="4">
        <v>3041.06</v>
      </c>
      <c r="C15" s="1">
        <v>3086.16</v>
      </c>
      <c r="D15" s="1">
        <v>3131.26</v>
      </c>
      <c r="E15" s="1">
        <v>3176.36</v>
      </c>
      <c r="F15" s="1">
        <v>3221.46</v>
      </c>
      <c r="G15" s="1">
        <v>3266.56</v>
      </c>
      <c r="H15" s="1">
        <v>3311.66</v>
      </c>
      <c r="I15" s="1">
        <v>3356.76</v>
      </c>
      <c r="J15" s="1">
        <v>3401.86</v>
      </c>
      <c r="K15" s="1">
        <v>3446.96</v>
      </c>
      <c r="L15" s="6">
        <v>3492.06</v>
      </c>
      <c r="N15" s="42">
        <v>2.05</v>
      </c>
      <c r="O15" s="13">
        <f t="shared" si="2"/>
        <v>3075.6</v>
      </c>
      <c r="P15" s="14">
        <f t="shared" si="2"/>
        <v>3129.72</v>
      </c>
      <c r="Q15" s="14">
        <f t="shared" si="2"/>
        <v>3183.8399999999997</v>
      </c>
      <c r="R15" s="14">
        <f t="shared" si="2"/>
        <v>3237.96</v>
      </c>
      <c r="S15" s="14">
        <f t="shared" si="2"/>
        <v>3292.08</v>
      </c>
      <c r="T15" s="14">
        <f t="shared" si="2"/>
        <v>3346.2</v>
      </c>
      <c r="U15" s="14">
        <f t="shared" si="2"/>
        <v>3400.3199999999997</v>
      </c>
      <c r="V15" s="14">
        <f t="shared" si="3"/>
        <v>3454.4399999999996</v>
      </c>
      <c r="W15" s="14">
        <f t="shared" si="3"/>
        <v>3508.5600000000004</v>
      </c>
      <c r="X15" s="14">
        <f t="shared" si="3"/>
        <v>3562.6800000000003</v>
      </c>
      <c r="Y15" s="5">
        <f t="shared" si="3"/>
        <v>3616.8</v>
      </c>
      <c r="AA15" s="42">
        <v>2.05</v>
      </c>
      <c r="AB15" s="13">
        <f t="shared" si="4"/>
        <v>2742.41</v>
      </c>
      <c r="AC15" s="14">
        <f t="shared" si="5"/>
        <v>2790.667</v>
      </c>
      <c r="AD15" s="14">
        <f t="shared" si="6"/>
        <v>2838.924</v>
      </c>
      <c r="AE15" s="14">
        <f t="shared" si="7"/>
        <v>2887.181</v>
      </c>
      <c r="AF15" s="14">
        <f t="shared" si="8"/>
        <v>2935.438</v>
      </c>
      <c r="AG15" s="14">
        <f t="shared" si="9"/>
        <v>2983.695</v>
      </c>
      <c r="AH15" s="14">
        <f t="shared" si="10"/>
        <v>3031.9519999999998</v>
      </c>
      <c r="AI15" s="14">
        <f t="shared" si="11"/>
        <v>3080.209</v>
      </c>
      <c r="AJ15" s="14">
        <f t="shared" si="12"/>
        <v>3128.4660000000003</v>
      </c>
      <c r="AK15" s="14">
        <f t="shared" si="13"/>
        <v>3176.723</v>
      </c>
      <c r="AL15" s="5">
        <f t="shared" si="14"/>
        <v>3224.98</v>
      </c>
    </row>
    <row r="16" spans="1:38" ht="15">
      <c r="A16" s="42">
        <v>2.1</v>
      </c>
      <c r="B16" s="4">
        <v>3096.72</v>
      </c>
      <c r="C16" s="1">
        <v>3142.92</v>
      </c>
      <c r="D16" s="1">
        <v>3189.12</v>
      </c>
      <c r="E16" s="1">
        <v>3235.32</v>
      </c>
      <c r="F16" s="1">
        <v>3281.51</v>
      </c>
      <c r="G16" s="1">
        <v>3327.72</v>
      </c>
      <c r="H16" s="1">
        <v>3373.92</v>
      </c>
      <c r="I16" s="1">
        <v>3420.12</v>
      </c>
      <c r="J16" s="1">
        <v>3466.32</v>
      </c>
      <c r="K16" s="1">
        <v>3512.52</v>
      </c>
      <c r="L16" s="6">
        <v>3558.72</v>
      </c>
      <c r="N16" s="42">
        <v>2.1</v>
      </c>
      <c r="O16" s="13">
        <f t="shared" si="2"/>
        <v>3128.4</v>
      </c>
      <c r="P16" s="14">
        <f t="shared" si="2"/>
        <v>3183.8399999999997</v>
      </c>
      <c r="Q16" s="14">
        <f t="shared" si="2"/>
        <v>3239.28</v>
      </c>
      <c r="R16" s="14">
        <f t="shared" si="2"/>
        <v>3294.72</v>
      </c>
      <c r="S16" s="14">
        <f t="shared" si="2"/>
        <v>3350.1600000000003</v>
      </c>
      <c r="T16" s="14">
        <f t="shared" si="2"/>
        <v>3405.6</v>
      </c>
      <c r="U16" s="14">
        <f t="shared" si="2"/>
        <v>3461.04</v>
      </c>
      <c r="V16" s="14">
        <f t="shared" si="3"/>
        <v>3516.48</v>
      </c>
      <c r="W16" s="14">
        <f t="shared" si="3"/>
        <v>3571.92</v>
      </c>
      <c r="X16" s="14">
        <f t="shared" si="3"/>
        <v>3627.36</v>
      </c>
      <c r="Y16" s="5">
        <f t="shared" si="3"/>
        <v>3682.8</v>
      </c>
      <c r="AA16" s="42">
        <v>2.1</v>
      </c>
      <c r="AB16" s="13">
        <f t="shared" si="4"/>
        <v>2789.49</v>
      </c>
      <c r="AC16" s="14">
        <f t="shared" si="5"/>
        <v>2838.924</v>
      </c>
      <c r="AD16" s="14">
        <f t="shared" si="6"/>
        <v>2888.358</v>
      </c>
      <c r="AE16" s="14">
        <f t="shared" si="7"/>
        <v>2937.792</v>
      </c>
      <c r="AF16" s="14">
        <f t="shared" si="8"/>
        <v>2987.226</v>
      </c>
      <c r="AG16" s="14">
        <f t="shared" si="9"/>
        <v>3036.66</v>
      </c>
      <c r="AH16" s="14">
        <f t="shared" si="10"/>
        <v>3086.094</v>
      </c>
      <c r="AI16" s="14">
        <f t="shared" si="11"/>
        <v>3135.5280000000002</v>
      </c>
      <c r="AJ16" s="14">
        <f t="shared" si="12"/>
        <v>3184.962</v>
      </c>
      <c r="AK16" s="14">
        <f t="shared" si="13"/>
        <v>3234.396</v>
      </c>
      <c r="AL16" s="5">
        <f t="shared" si="14"/>
        <v>3283.83</v>
      </c>
    </row>
    <row r="17" spans="1:38" ht="15">
      <c r="A17" s="42">
        <v>2.15</v>
      </c>
      <c r="B17" s="4">
        <v>3152.38</v>
      </c>
      <c r="C17" s="1">
        <v>3199.68</v>
      </c>
      <c r="D17" s="1">
        <v>3246.98</v>
      </c>
      <c r="E17" s="1">
        <v>3294.28</v>
      </c>
      <c r="F17" s="1">
        <v>3341.58</v>
      </c>
      <c r="G17" s="1">
        <v>3388.88</v>
      </c>
      <c r="H17" s="1">
        <v>3436.18</v>
      </c>
      <c r="I17" s="1">
        <v>3483.48</v>
      </c>
      <c r="J17" s="1">
        <v>3530.78</v>
      </c>
      <c r="K17" s="1">
        <v>3578.08</v>
      </c>
      <c r="L17" s="6">
        <v>3625.38</v>
      </c>
      <c r="N17" s="42">
        <v>2.15</v>
      </c>
      <c r="O17" s="13">
        <f t="shared" si="2"/>
        <v>3181.2</v>
      </c>
      <c r="P17" s="14">
        <f t="shared" si="2"/>
        <v>3237.96</v>
      </c>
      <c r="Q17" s="14">
        <f t="shared" si="2"/>
        <v>3294.72</v>
      </c>
      <c r="R17" s="14">
        <f t="shared" si="2"/>
        <v>3351.48</v>
      </c>
      <c r="S17" s="14">
        <f t="shared" si="2"/>
        <v>3408.24</v>
      </c>
      <c r="T17" s="14">
        <f t="shared" si="2"/>
        <v>3465</v>
      </c>
      <c r="U17" s="14">
        <f t="shared" si="2"/>
        <v>3521.76</v>
      </c>
      <c r="V17" s="14">
        <f t="shared" si="3"/>
        <v>3578.52</v>
      </c>
      <c r="W17" s="14">
        <f t="shared" si="3"/>
        <v>3635.28</v>
      </c>
      <c r="X17" s="14">
        <f t="shared" si="3"/>
        <v>3692.04</v>
      </c>
      <c r="Y17" s="5">
        <f t="shared" si="3"/>
        <v>3748.8</v>
      </c>
      <c r="AA17" s="42">
        <v>2.15</v>
      </c>
      <c r="AB17" s="13">
        <f t="shared" si="4"/>
        <v>2836.57</v>
      </c>
      <c r="AC17" s="14">
        <f t="shared" si="5"/>
        <v>2887.181</v>
      </c>
      <c r="AD17" s="14">
        <f t="shared" si="6"/>
        <v>2937.792</v>
      </c>
      <c r="AE17" s="14">
        <f t="shared" si="7"/>
        <v>2988.4030000000002</v>
      </c>
      <c r="AF17" s="14">
        <f t="shared" si="8"/>
        <v>3039.0139999999997</v>
      </c>
      <c r="AG17" s="14">
        <f t="shared" si="9"/>
        <v>3089.625</v>
      </c>
      <c r="AH17" s="14">
        <f t="shared" si="10"/>
        <v>3140.2360000000003</v>
      </c>
      <c r="AI17" s="14">
        <f t="shared" si="11"/>
        <v>3190.8469999999998</v>
      </c>
      <c r="AJ17" s="14">
        <f t="shared" si="12"/>
        <v>3241.458</v>
      </c>
      <c r="AK17" s="14">
        <f t="shared" si="13"/>
        <v>3292.069</v>
      </c>
      <c r="AL17" s="5">
        <f t="shared" si="14"/>
        <v>3342.68</v>
      </c>
    </row>
    <row r="18" spans="1:38" ht="15">
      <c r="A18" s="42">
        <v>2.2</v>
      </c>
      <c r="B18" s="4">
        <v>3208.04</v>
      </c>
      <c r="C18" s="1">
        <v>3256.44</v>
      </c>
      <c r="D18" s="1">
        <v>3304.84</v>
      </c>
      <c r="E18" s="1">
        <v>3353.24</v>
      </c>
      <c r="F18" s="1">
        <v>3401.64</v>
      </c>
      <c r="G18" s="1">
        <v>3450.04</v>
      </c>
      <c r="H18" s="1">
        <v>3498.44</v>
      </c>
      <c r="I18" s="1">
        <v>3546.84</v>
      </c>
      <c r="J18" s="1">
        <v>3595.24</v>
      </c>
      <c r="K18" s="1">
        <v>3643.64</v>
      </c>
      <c r="L18" s="6">
        <v>3692.04</v>
      </c>
      <c r="N18" s="42">
        <v>2.2</v>
      </c>
      <c r="O18" s="13">
        <f t="shared" si="2"/>
        <v>3234</v>
      </c>
      <c r="P18" s="14">
        <f t="shared" si="2"/>
        <v>3292.08</v>
      </c>
      <c r="Q18" s="14">
        <f t="shared" si="2"/>
        <v>3350.1600000000003</v>
      </c>
      <c r="R18" s="14">
        <f t="shared" si="2"/>
        <v>3408.24</v>
      </c>
      <c r="S18" s="14">
        <f t="shared" si="2"/>
        <v>3466.3199999999997</v>
      </c>
      <c r="T18" s="14">
        <f t="shared" si="2"/>
        <v>3524.4</v>
      </c>
      <c r="U18" s="14">
        <f t="shared" si="2"/>
        <v>3582.48</v>
      </c>
      <c r="V18" s="14">
        <f t="shared" si="3"/>
        <v>3640.5600000000004</v>
      </c>
      <c r="W18" s="14">
        <f t="shared" si="3"/>
        <v>3698.64</v>
      </c>
      <c r="X18" s="14">
        <f t="shared" si="3"/>
        <v>3756.72</v>
      </c>
      <c r="Y18" s="5">
        <f t="shared" si="3"/>
        <v>3814.8</v>
      </c>
      <c r="AA18" s="42">
        <v>2.2</v>
      </c>
      <c r="AB18" s="13">
        <f t="shared" si="4"/>
        <v>2883.65</v>
      </c>
      <c r="AC18" s="14">
        <f t="shared" si="5"/>
        <v>2935.438</v>
      </c>
      <c r="AD18" s="14">
        <f t="shared" si="6"/>
        <v>2987.226</v>
      </c>
      <c r="AE18" s="14">
        <f t="shared" si="7"/>
        <v>3039.0139999999997</v>
      </c>
      <c r="AF18" s="14">
        <f t="shared" si="8"/>
        <v>3090.802</v>
      </c>
      <c r="AG18" s="14">
        <f t="shared" si="9"/>
        <v>3142.59</v>
      </c>
      <c r="AH18" s="14">
        <f t="shared" si="10"/>
        <v>3194.378</v>
      </c>
      <c r="AI18" s="14">
        <f t="shared" si="11"/>
        <v>3246.166</v>
      </c>
      <c r="AJ18" s="14">
        <f t="shared" si="12"/>
        <v>3297.9539999999997</v>
      </c>
      <c r="AK18" s="14">
        <f t="shared" si="13"/>
        <v>3349.7419999999997</v>
      </c>
      <c r="AL18" s="5">
        <f t="shared" si="14"/>
        <v>3401.53</v>
      </c>
    </row>
    <row r="19" spans="1:38" ht="15">
      <c r="A19" s="42">
        <v>2.25</v>
      </c>
      <c r="B19" s="4">
        <v>3263.7</v>
      </c>
      <c r="C19" s="1">
        <v>3313.2</v>
      </c>
      <c r="D19" s="1">
        <v>3362.7</v>
      </c>
      <c r="E19" s="1">
        <v>3412.2</v>
      </c>
      <c r="F19" s="1">
        <v>3461.7</v>
      </c>
      <c r="G19" s="1">
        <v>3511.2</v>
      </c>
      <c r="H19" s="1">
        <v>3560.7</v>
      </c>
      <c r="I19" s="1">
        <v>3610.2</v>
      </c>
      <c r="J19" s="1">
        <v>3659.7</v>
      </c>
      <c r="K19" s="1">
        <v>3709.2</v>
      </c>
      <c r="L19" s="6">
        <v>3758.7</v>
      </c>
      <c r="N19" s="42">
        <v>2.25</v>
      </c>
      <c r="O19" s="13">
        <f t="shared" si="2"/>
        <v>3286.8</v>
      </c>
      <c r="P19" s="14">
        <f t="shared" si="2"/>
        <v>3346.2</v>
      </c>
      <c r="Q19" s="14">
        <f t="shared" si="2"/>
        <v>3405.6</v>
      </c>
      <c r="R19" s="14">
        <f t="shared" si="2"/>
        <v>3465</v>
      </c>
      <c r="S19" s="14">
        <f t="shared" si="2"/>
        <v>3524.4</v>
      </c>
      <c r="T19" s="14">
        <f t="shared" si="2"/>
        <v>3583.8</v>
      </c>
      <c r="U19" s="14">
        <f t="shared" si="2"/>
        <v>3643.2</v>
      </c>
      <c r="V19" s="14">
        <f t="shared" si="3"/>
        <v>3702.6</v>
      </c>
      <c r="W19" s="14">
        <f t="shared" si="3"/>
        <v>3762</v>
      </c>
      <c r="X19" s="14">
        <f t="shared" si="3"/>
        <v>3821.4</v>
      </c>
      <c r="Y19" s="5">
        <f t="shared" si="3"/>
        <v>3880.8</v>
      </c>
      <c r="AA19" s="42">
        <v>2.25</v>
      </c>
      <c r="AB19" s="13">
        <f t="shared" si="4"/>
        <v>2930.73</v>
      </c>
      <c r="AC19" s="14">
        <f t="shared" si="5"/>
        <v>2983.695</v>
      </c>
      <c r="AD19" s="14">
        <f t="shared" si="6"/>
        <v>3036.66</v>
      </c>
      <c r="AE19" s="14">
        <f t="shared" si="7"/>
        <v>3089.625</v>
      </c>
      <c r="AF19" s="14">
        <f t="shared" si="8"/>
        <v>3142.59</v>
      </c>
      <c r="AG19" s="14">
        <f t="shared" si="9"/>
        <v>3195.555</v>
      </c>
      <c r="AH19" s="14">
        <f t="shared" si="10"/>
        <v>3248.52</v>
      </c>
      <c r="AI19" s="14">
        <f t="shared" si="11"/>
        <v>3301.485</v>
      </c>
      <c r="AJ19" s="14">
        <f t="shared" si="12"/>
        <v>3354.45</v>
      </c>
      <c r="AK19" s="14">
        <f t="shared" si="13"/>
        <v>3407.415</v>
      </c>
      <c r="AL19" s="5">
        <f t="shared" si="14"/>
        <v>3460.38</v>
      </c>
    </row>
    <row r="20" spans="1:38" ht="15">
      <c r="A20" s="42">
        <v>2.3</v>
      </c>
      <c r="B20" s="4">
        <v>3319.36</v>
      </c>
      <c r="C20" s="1">
        <v>3369.96</v>
      </c>
      <c r="D20" s="1">
        <v>3420.56</v>
      </c>
      <c r="E20" s="1">
        <v>3471.16</v>
      </c>
      <c r="F20" s="1">
        <v>3521.76</v>
      </c>
      <c r="G20" s="1">
        <v>3572.36</v>
      </c>
      <c r="H20" s="1">
        <v>3622.96</v>
      </c>
      <c r="I20" s="1">
        <v>3673.55999999999</v>
      </c>
      <c r="J20" s="1">
        <v>3724.16</v>
      </c>
      <c r="K20" s="1">
        <v>3774.76</v>
      </c>
      <c r="L20" s="6">
        <v>3825.36</v>
      </c>
      <c r="N20" s="42">
        <v>2.3</v>
      </c>
      <c r="O20" s="13">
        <f t="shared" si="2"/>
        <v>3339.6</v>
      </c>
      <c r="P20" s="14">
        <f t="shared" si="2"/>
        <v>3400.3199999999997</v>
      </c>
      <c r="Q20" s="14">
        <f t="shared" si="2"/>
        <v>3461.04</v>
      </c>
      <c r="R20" s="14">
        <f t="shared" si="2"/>
        <v>3521.76</v>
      </c>
      <c r="S20" s="14">
        <f t="shared" si="2"/>
        <v>3582.48</v>
      </c>
      <c r="T20" s="14">
        <f t="shared" si="2"/>
        <v>3643.2</v>
      </c>
      <c r="U20" s="14">
        <f aca="true" t="shared" si="15" ref="U20:U44">U64*0.2+U64</f>
        <v>3703.92</v>
      </c>
      <c r="V20" s="14">
        <f t="shared" si="3"/>
        <v>3764.64</v>
      </c>
      <c r="W20" s="14">
        <f t="shared" si="3"/>
        <v>3825.36</v>
      </c>
      <c r="X20" s="14">
        <f t="shared" si="3"/>
        <v>3886.08</v>
      </c>
      <c r="Y20" s="5">
        <f t="shared" si="3"/>
        <v>3946.8</v>
      </c>
      <c r="AA20" s="42">
        <v>2.3</v>
      </c>
      <c r="AB20" s="13">
        <f t="shared" si="4"/>
        <v>2977.81</v>
      </c>
      <c r="AC20" s="14">
        <f t="shared" si="5"/>
        <v>3031.9519999999998</v>
      </c>
      <c r="AD20" s="14">
        <f t="shared" si="6"/>
        <v>3086.094</v>
      </c>
      <c r="AE20" s="14">
        <f t="shared" si="7"/>
        <v>3140.2360000000003</v>
      </c>
      <c r="AF20" s="14">
        <f t="shared" si="8"/>
        <v>3194.378</v>
      </c>
      <c r="AG20" s="14">
        <f t="shared" si="9"/>
        <v>3248.52</v>
      </c>
      <c r="AH20" s="14">
        <f t="shared" si="10"/>
        <v>3302.662</v>
      </c>
      <c r="AI20" s="14">
        <f t="shared" si="11"/>
        <v>3356.8039999999996</v>
      </c>
      <c r="AJ20" s="14">
        <f t="shared" si="12"/>
        <v>3410.9460000000004</v>
      </c>
      <c r="AK20" s="14">
        <f t="shared" si="13"/>
        <v>3465.088</v>
      </c>
      <c r="AL20" s="5">
        <f t="shared" si="14"/>
        <v>3519.23</v>
      </c>
    </row>
    <row r="21" spans="1:38" ht="15">
      <c r="A21" s="42">
        <v>2.35</v>
      </c>
      <c r="B21" s="4">
        <v>3375.02</v>
      </c>
      <c r="C21" s="1">
        <v>3426.72</v>
      </c>
      <c r="D21" s="1">
        <v>3478.42</v>
      </c>
      <c r="E21" s="1">
        <v>3530.12</v>
      </c>
      <c r="F21" s="1">
        <v>3581.82</v>
      </c>
      <c r="G21" s="1">
        <v>3633.52</v>
      </c>
      <c r="H21" s="1">
        <v>3685.22</v>
      </c>
      <c r="I21" s="1">
        <v>3736.91999999999</v>
      </c>
      <c r="J21" s="1">
        <v>3788.62</v>
      </c>
      <c r="K21" s="1">
        <v>3840.32</v>
      </c>
      <c r="L21" s="6">
        <v>3892.02</v>
      </c>
      <c r="N21" s="42">
        <v>2.35</v>
      </c>
      <c r="O21" s="13">
        <f t="shared" si="2"/>
        <v>3392.4</v>
      </c>
      <c r="P21" s="14">
        <f t="shared" si="2"/>
        <v>3454.4399999999996</v>
      </c>
      <c r="Q21" s="14">
        <f t="shared" si="2"/>
        <v>3516.48</v>
      </c>
      <c r="R21" s="14">
        <f t="shared" si="2"/>
        <v>3578.52</v>
      </c>
      <c r="S21" s="14">
        <f t="shared" si="2"/>
        <v>3640.5600000000004</v>
      </c>
      <c r="T21" s="14">
        <f t="shared" si="2"/>
        <v>3702.6</v>
      </c>
      <c r="U21" s="14">
        <f t="shared" si="15"/>
        <v>3764.64</v>
      </c>
      <c r="V21" s="14">
        <f t="shared" si="3"/>
        <v>3826.6800000000003</v>
      </c>
      <c r="W21" s="14">
        <f t="shared" si="3"/>
        <v>3888.72</v>
      </c>
      <c r="X21" s="14">
        <f t="shared" si="3"/>
        <v>3950.76</v>
      </c>
      <c r="Y21" s="5">
        <f t="shared" si="3"/>
        <v>4012.8</v>
      </c>
      <c r="AA21" s="42">
        <v>2.35</v>
      </c>
      <c r="AB21" s="13">
        <f t="shared" si="4"/>
        <v>3024.89</v>
      </c>
      <c r="AC21" s="14">
        <f t="shared" si="5"/>
        <v>3080.209</v>
      </c>
      <c r="AD21" s="14">
        <f t="shared" si="6"/>
        <v>3135.5280000000002</v>
      </c>
      <c r="AE21" s="14">
        <f t="shared" si="7"/>
        <v>3190.8469999999998</v>
      </c>
      <c r="AF21" s="14">
        <f t="shared" si="8"/>
        <v>3246.166</v>
      </c>
      <c r="AG21" s="14">
        <f t="shared" si="9"/>
        <v>3301.485</v>
      </c>
      <c r="AH21" s="14">
        <f t="shared" si="10"/>
        <v>3356.8039999999996</v>
      </c>
      <c r="AI21" s="14">
        <f t="shared" si="11"/>
        <v>3412.123</v>
      </c>
      <c r="AJ21" s="14">
        <f t="shared" si="12"/>
        <v>3467.442</v>
      </c>
      <c r="AK21" s="14">
        <f t="shared" si="13"/>
        <v>3522.7610000000004</v>
      </c>
      <c r="AL21" s="5">
        <f t="shared" si="14"/>
        <v>3578.08</v>
      </c>
    </row>
    <row r="22" spans="1:38" ht="15">
      <c r="A22" s="42">
        <v>2.4</v>
      </c>
      <c r="B22" s="4">
        <v>3430.68</v>
      </c>
      <c r="C22" s="1">
        <v>3483.43</v>
      </c>
      <c r="D22" s="1">
        <v>3536.28</v>
      </c>
      <c r="E22" s="1">
        <v>3589.08</v>
      </c>
      <c r="F22" s="1">
        <v>3641.88</v>
      </c>
      <c r="G22" s="1">
        <v>3694.68</v>
      </c>
      <c r="H22" s="1">
        <v>3747.48</v>
      </c>
      <c r="I22" s="1">
        <v>3800.27999999999</v>
      </c>
      <c r="J22" s="1">
        <v>3853.08</v>
      </c>
      <c r="K22" s="1">
        <v>3905.88</v>
      </c>
      <c r="L22" s="6">
        <v>3958.68</v>
      </c>
      <c r="N22" s="42">
        <v>2.4</v>
      </c>
      <c r="O22" s="13">
        <f t="shared" si="2"/>
        <v>3445.2</v>
      </c>
      <c r="P22" s="14">
        <f t="shared" si="2"/>
        <v>3508.5600000000004</v>
      </c>
      <c r="Q22" s="14">
        <f t="shared" si="2"/>
        <v>3571.92</v>
      </c>
      <c r="R22" s="14">
        <f t="shared" si="2"/>
        <v>3635.28</v>
      </c>
      <c r="S22" s="14">
        <f t="shared" si="2"/>
        <v>3698.64</v>
      </c>
      <c r="T22" s="14">
        <f t="shared" si="2"/>
        <v>3762</v>
      </c>
      <c r="U22" s="14">
        <f t="shared" si="15"/>
        <v>3825.36</v>
      </c>
      <c r="V22" s="14">
        <f t="shared" si="3"/>
        <v>3888.72</v>
      </c>
      <c r="W22" s="14">
        <f t="shared" si="3"/>
        <v>3952.08</v>
      </c>
      <c r="X22" s="14">
        <f t="shared" si="3"/>
        <v>4015.4399999999996</v>
      </c>
      <c r="Y22" s="5">
        <f t="shared" si="3"/>
        <v>4078.8</v>
      </c>
      <c r="AA22" s="42">
        <v>2.4</v>
      </c>
      <c r="AB22" s="13">
        <f t="shared" si="4"/>
        <v>3071.9700000000003</v>
      </c>
      <c r="AC22" s="14">
        <f t="shared" si="5"/>
        <v>3128.4660000000003</v>
      </c>
      <c r="AD22" s="14">
        <f t="shared" si="6"/>
        <v>3184.962</v>
      </c>
      <c r="AE22" s="14">
        <f t="shared" si="7"/>
        <v>3241.458</v>
      </c>
      <c r="AF22" s="14">
        <f t="shared" si="8"/>
        <v>3297.9539999999997</v>
      </c>
      <c r="AG22" s="14">
        <f t="shared" si="9"/>
        <v>3354.45</v>
      </c>
      <c r="AH22" s="14">
        <f t="shared" si="10"/>
        <v>3410.9460000000004</v>
      </c>
      <c r="AI22" s="14">
        <f t="shared" si="11"/>
        <v>3467.442</v>
      </c>
      <c r="AJ22" s="14">
        <f t="shared" si="12"/>
        <v>3523.938</v>
      </c>
      <c r="AK22" s="14">
        <f t="shared" si="13"/>
        <v>3580.4339999999997</v>
      </c>
      <c r="AL22" s="5">
        <f t="shared" si="14"/>
        <v>3636.93</v>
      </c>
    </row>
    <row r="23" spans="1:38" ht="15">
      <c r="A23" s="42">
        <v>2.45</v>
      </c>
      <c r="B23" s="4">
        <v>3486.34</v>
      </c>
      <c r="C23" s="1">
        <v>3540.24</v>
      </c>
      <c r="D23" s="1">
        <v>3594.14</v>
      </c>
      <c r="E23" s="1">
        <v>3648.04</v>
      </c>
      <c r="F23" s="1">
        <v>3701.94</v>
      </c>
      <c r="G23" s="1">
        <v>3755.84</v>
      </c>
      <c r="H23" s="1">
        <v>3809.74</v>
      </c>
      <c r="I23" s="1">
        <v>3863.63999999999</v>
      </c>
      <c r="J23" s="1">
        <v>3917.54</v>
      </c>
      <c r="K23" s="1">
        <v>3971.44</v>
      </c>
      <c r="L23" s="6">
        <v>4025.34</v>
      </c>
      <c r="N23" s="42">
        <v>2.45</v>
      </c>
      <c r="O23" s="13">
        <f t="shared" si="2"/>
        <v>3498</v>
      </c>
      <c r="P23" s="14">
        <f t="shared" si="2"/>
        <v>3562.6800000000003</v>
      </c>
      <c r="Q23" s="14">
        <f t="shared" si="2"/>
        <v>3627.36</v>
      </c>
      <c r="R23" s="14">
        <f t="shared" si="2"/>
        <v>3692.04</v>
      </c>
      <c r="S23" s="14">
        <f t="shared" si="2"/>
        <v>3756.72</v>
      </c>
      <c r="T23" s="14">
        <f t="shared" si="2"/>
        <v>3821.4</v>
      </c>
      <c r="U23" s="14">
        <f t="shared" si="15"/>
        <v>3886.08</v>
      </c>
      <c r="V23" s="14">
        <f t="shared" si="3"/>
        <v>3950.76</v>
      </c>
      <c r="W23" s="14">
        <f t="shared" si="3"/>
        <v>4015.4399999999996</v>
      </c>
      <c r="X23" s="14">
        <f t="shared" si="3"/>
        <v>4080.12</v>
      </c>
      <c r="Y23" s="5">
        <f t="shared" si="3"/>
        <v>4144.8</v>
      </c>
      <c r="AA23" s="42">
        <v>2.45</v>
      </c>
      <c r="AB23" s="13">
        <f t="shared" si="4"/>
        <v>3119.05</v>
      </c>
      <c r="AC23" s="14">
        <f t="shared" si="5"/>
        <v>3176.723</v>
      </c>
      <c r="AD23" s="14">
        <f t="shared" si="6"/>
        <v>3234.396</v>
      </c>
      <c r="AE23" s="14">
        <f t="shared" si="7"/>
        <v>3292.069</v>
      </c>
      <c r="AF23" s="14">
        <f t="shared" si="8"/>
        <v>3349.7419999999997</v>
      </c>
      <c r="AG23" s="14">
        <f t="shared" si="9"/>
        <v>3407.415</v>
      </c>
      <c r="AH23" s="14">
        <f t="shared" si="10"/>
        <v>3465.088</v>
      </c>
      <c r="AI23" s="14">
        <f t="shared" si="11"/>
        <v>3522.7610000000004</v>
      </c>
      <c r="AJ23" s="14">
        <f t="shared" si="12"/>
        <v>3580.4339999999997</v>
      </c>
      <c r="AK23" s="14">
        <f t="shared" si="13"/>
        <v>3638.107</v>
      </c>
      <c r="AL23" s="5">
        <f t="shared" si="14"/>
        <v>3695.78</v>
      </c>
    </row>
    <row r="24" spans="1:38" ht="15">
      <c r="A24" s="42">
        <v>2.5</v>
      </c>
      <c r="B24" s="4">
        <v>3542</v>
      </c>
      <c r="C24" s="1">
        <v>3597</v>
      </c>
      <c r="D24" s="1">
        <v>3652</v>
      </c>
      <c r="E24" s="1">
        <v>3707</v>
      </c>
      <c r="F24" s="1">
        <v>3762</v>
      </c>
      <c r="G24" s="1">
        <v>3817</v>
      </c>
      <c r="H24" s="1">
        <v>3872</v>
      </c>
      <c r="I24" s="1">
        <v>3926.99999999999</v>
      </c>
      <c r="J24" s="1">
        <v>3982</v>
      </c>
      <c r="K24" s="1">
        <v>4037</v>
      </c>
      <c r="L24" s="6">
        <v>4092</v>
      </c>
      <c r="N24" s="42">
        <v>2.5</v>
      </c>
      <c r="O24" s="13">
        <f t="shared" si="2"/>
        <v>3550.8</v>
      </c>
      <c r="P24" s="14">
        <f t="shared" si="2"/>
        <v>3616.8</v>
      </c>
      <c r="Q24" s="14">
        <f t="shared" si="2"/>
        <v>3682.8</v>
      </c>
      <c r="R24" s="14">
        <f t="shared" si="2"/>
        <v>3748.8</v>
      </c>
      <c r="S24" s="14">
        <f t="shared" si="2"/>
        <v>3814.8</v>
      </c>
      <c r="T24" s="14">
        <f t="shared" si="2"/>
        <v>3880.8</v>
      </c>
      <c r="U24" s="14">
        <f t="shared" si="15"/>
        <v>3946.8</v>
      </c>
      <c r="V24" s="14">
        <f t="shared" si="3"/>
        <v>4012.8</v>
      </c>
      <c r="W24" s="14">
        <f t="shared" si="3"/>
        <v>4078.8</v>
      </c>
      <c r="X24" s="14">
        <f t="shared" si="3"/>
        <v>4144.8</v>
      </c>
      <c r="Y24" s="5">
        <f t="shared" si="3"/>
        <v>4210.8</v>
      </c>
      <c r="AA24" s="42">
        <v>2.5</v>
      </c>
      <c r="AB24" s="13">
        <f t="shared" si="4"/>
        <v>3166.13</v>
      </c>
      <c r="AC24" s="14">
        <f t="shared" si="5"/>
        <v>3224.98</v>
      </c>
      <c r="AD24" s="14">
        <f t="shared" si="6"/>
        <v>3283.83</v>
      </c>
      <c r="AE24" s="14">
        <f t="shared" si="7"/>
        <v>3342.68</v>
      </c>
      <c r="AF24" s="14">
        <f t="shared" si="8"/>
        <v>3401.53</v>
      </c>
      <c r="AG24" s="14">
        <f t="shared" si="9"/>
        <v>3460.38</v>
      </c>
      <c r="AH24" s="14">
        <f t="shared" si="10"/>
        <v>3519.23</v>
      </c>
      <c r="AI24" s="14">
        <f t="shared" si="11"/>
        <v>3578.08</v>
      </c>
      <c r="AJ24" s="14">
        <f t="shared" si="12"/>
        <v>3636.93</v>
      </c>
      <c r="AK24" s="14">
        <f t="shared" si="13"/>
        <v>3695.78</v>
      </c>
      <c r="AL24" s="5">
        <f t="shared" si="14"/>
        <v>3754.63</v>
      </c>
    </row>
    <row r="25" spans="1:38" ht="15">
      <c r="A25" s="42">
        <v>2.55</v>
      </c>
      <c r="B25" s="4">
        <v>3597.66</v>
      </c>
      <c r="C25" s="1">
        <v>3653.76</v>
      </c>
      <c r="D25" s="1">
        <v>3709.86</v>
      </c>
      <c r="E25" s="1">
        <v>3765.96</v>
      </c>
      <c r="F25" s="1">
        <v>3822.06</v>
      </c>
      <c r="G25" s="1">
        <v>3878.16</v>
      </c>
      <c r="H25" s="1">
        <v>3934.26</v>
      </c>
      <c r="I25" s="1">
        <v>3990.35999999999</v>
      </c>
      <c r="J25" s="1">
        <v>4046.46</v>
      </c>
      <c r="K25" s="1">
        <v>4102.56</v>
      </c>
      <c r="L25" s="6">
        <v>4158.66</v>
      </c>
      <c r="N25" s="42">
        <v>2.55</v>
      </c>
      <c r="O25" s="13">
        <f t="shared" si="2"/>
        <v>3603.6</v>
      </c>
      <c r="P25" s="14">
        <f t="shared" si="2"/>
        <v>3670.92</v>
      </c>
      <c r="Q25" s="14">
        <f t="shared" si="2"/>
        <v>3738.24</v>
      </c>
      <c r="R25" s="14">
        <f t="shared" si="2"/>
        <v>3805.5600000000004</v>
      </c>
      <c r="S25" s="14">
        <f t="shared" si="2"/>
        <v>3872.88</v>
      </c>
      <c r="T25" s="14">
        <f t="shared" si="2"/>
        <v>3940.2</v>
      </c>
      <c r="U25" s="14">
        <f t="shared" si="15"/>
        <v>4007.52</v>
      </c>
      <c r="V25" s="14">
        <f t="shared" si="3"/>
        <v>4074.8399999999997</v>
      </c>
      <c r="W25" s="14">
        <f t="shared" si="3"/>
        <v>4142.16</v>
      </c>
      <c r="X25" s="14">
        <f t="shared" si="3"/>
        <v>4209.4800000000005</v>
      </c>
      <c r="Y25" s="5">
        <f t="shared" si="3"/>
        <v>4276.8</v>
      </c>
      <c r="AA25" s="42">
        <v>2.55</v>
      </c>
      <c r="AB25" s="13">
        <f t="shared" si="4"/>
        <v>3213.21</v>
      </c>
      <c r="AC25" s="14">
        <f t="shared" si="5"/>
        <v>3273.237</v>
      </c>
      <c r="AD25" s="14">
        <f t="shared" si="6"/>
        <v>3333.2639999999997</v>
      </c>
      <c r="AE25" s="14">
        <f t="shared" si="7"/>
        <v>3393.291</v>
      </c>
      <c r="AF25" s="14">
        <f t="shared" si="8"/>
        <v>3453.318</v>
      </c>
      <c r="AG25" s="14">
        <f t="shared" si="9"/>
        <v>3513.3450000000003</v>
      </c>
      <c r="AH25" s="14">
        <f t="shared" si="10"/>
        <v>3573.372</v>
      </c>
      <c r="AI25" s="14">
        <f t="shared" si="11"/>
        <v>3633.399</v>
      </c>
      <c r="AJ25" s="14">
        <f t="shared" si="12"/>
        <v>3693.4260000000004</v>
      </c>
      <c r="AK25" s="14">
        <f t="shared" si="13"/>
        <v>3753.453</v>
      </c>
      <c r="AL25" s="5">
        <f t="shared" si="14"/>
        <v>3813.48</v>
      </c>
    </row>
    <row r="26" spans="1:38" ht="15">
      <c r="A26" s="42">
        <v>2.6</v>
      </c>
      <c r="B26" s="4">
        <v>3653.32</v>
      </c>
      <c r="C26" s="1">
        <v>3710.52</v>
      </c>
      <c r="D26" s="1">
        <v>3767.72</v>
      </c>
      <c r="E26" s="1">
        <v>3824.92</v>
      </c>
      <c r="F26" s="1">
        <v>3882.12</v>
      </c>
      <c r="G26" s="1">
        <v>3939.32</v>
      </c>
      <c r="H26" s="1">
        <v>3996.52</v>
      </c>
      <c r="I26" s="1">
        <v>4053.71999999999</v>
      </c>
      <c r="J26" s="1">
        <v>4110.92</v>
      </c>
      <c r="K26" s="1">
        <v>4168.12</v>
      </c>
      <c r="L26" s="6">
        <v>4225.32</v>
      </c>
      <c r="N26" s="42">
        <v>2.6</v>
      </c>
      <c r="O26" s="13">
        <f t="shared" si="2"/>
        <v>3656.4</v>
      </c>
      <c r="P26" s="14">
        <f t="shared" si="2"/>
        <v>3725.04</v>
      </c>
      <c r="Q26" s="14">
        <f t="shared" si="2"/>
        <v>3793.6800000000003</v>
      </c>
      <c r="R26" s="14">
        <f t="shared" si="2"/>
        <v>3862.3199999999997</v>
      </c>
      <c r="S26" s="14">
        <f t="shared" si="2"/>
        <v>3930.96</v>
      </c>
      <c r="T26" s="14">
        <f t="shared" si="2"/>
        <v>3999.6</v>
      </c>
      <c r="U26" s="14">
        <f t="shared" si="15"/>
        <v>4068.24</v>
      </c>
      <c r="V26" s="14">
        <f t="shared" si="3"/>
        <v>4136.88</v>
      </c>
      <c r="W26" s="14">
        <f t="shared" si="3"/>
        <v>4205.52</v>
      </c>
      <c r="X26" s="14">
        <f t="shared" si="3"/>
        <v>4274.16</v>
      </c>
      <c r="Y26" s="5">
        <f t="shared" si="3"/>
        <v>4342.8</v>
      </c>
      <c r="AA26" s="42">
        <v>2.6</v>
      </c>
      <c r="AB26" s="13">
        <f t="shared" si="4"/>
        <v>3260.29</v>
      </c>
      <c r="AC26" s="14">
        <f t="shared" si="5"/>
        <v>3321.4939999999997</v>
      </c>
      <c r="AD26" s="14">
        <f t="shared" si="6"/>
        <v>3382.6980000000003</v>
      </c>
      <c r="AE26" s="14">
        <f t="shared" si="7"/>
        <v>3443.902</v>
      </c>
      <c r="AF26" s="14">
        <f t="shared" si="8"/>
        <v>3505.106</v>
      </c>
      <c r="AG26" s="14">
        <f t="shared" si="9"/>
        <v>3566.31</v>
      </c>
      <c r="AH26" s="14">
        <f t="shared" si="10"/>
        <v>3627.5139999999997</v>
      </c>
      <c r="AI26" s="14">
        <f t="shared" si="11"/>
        <v>3688.7180000000003</v>
      </c>
      <c r="AJ26" s="14">
        <f t="shared" si="12"/>
        <v>3749.922</v>
      </c>
      <c r="AK26" s="14">
        <f t="shared" si="13"/>
        <v>3811.126</v>
      </c>
      <c r="AL26" s="5">
        <f t="shared" si="14"/>
        <v>3872.33</v>
      </c>
    </row>
    <row r="27" spans="1:38" ht="15">
      <c r="A27" s="42">
        <v>2.65</v>
      </c>
      <c r="B27" s="4">
        <v>3708.98</v>
      </c>
      <c r="C27" s="1">
        <v>3767.28</v>
      </c>
      <c r="D27" s="1">
        <v>3825.58</v>
      </c>
      <c r="E27" s="1">
        <v>3883.88</v>
      </c>
      <c r="F27" s="1">
        <v>3942.18</v>
      </c>
      <c r="G27" s="1">
        <v>4000.48</v>
      </c>
      <c r="H27" s="1">
        <v>4058.78</v>
      </c>
      <c r="I27" s="1">
        <v>4117.07999999999</v>
      </c>
      <c r="J27" s="1">
        <v>4175.38</v>
      </c>
      <c r="K27" s="1">
        <v>4233.68</v>
      </c>
      <c r="L27" s="6">
        <v>4291.98</v>
      </c>
      <c r="N27" s="42">
        <v>2.65</v>
      </c>
      <c r="O27" s="13">
        <f t="shared" si="2"/>
        <v>3709.2</v>
      </c>
      <c r="P27" s="14">
        <f t="shared" si="2"/>
        <v>3779.1600000000003</v>
      </c>
      <c r="Q27" s="14">
        <f t="shared" si="2"/>
        <v>3849.12</v>
      </c>
      <c r="R27" s="14">
        <f t="shared" si="2"/>
        <v>3919.08</v>
      </c>
      <c r="S27" s="14">
        <f t="shared" si="2"/>
        <v>3989.04</v>
      </c>
      <c r="T27" s="14">
        <f t="shared" si="2"/>
        <v>4059</v>
      </c>
      <c r="U27" s="14">
        <f t="shared" si="15"/>
        <v>4128.96</v>
      </c>
      <c r="V27" s="14">
        <f t="shared" si="3"/>
        <v>4198.92</v>
      </c>
      <c r="W27" s="14">
        <f t="shared" si="3"/>
        <v>4268.88</v>
      </c>
      <c r="X27" s="14">
        <f t="shared" si="3"/>
        <v>4338.84</v>
      </c>
      <c r="Y27" s="5">
        <f t="shared" si="3"/>
        <v>4408.8</v>
      </c>
      <c r="AA27" s="42">
        <v>2.65</v>
      </c>
      <c r="AB27" s="13">
        <f t="shared" si="4"/>
        <v>3307.37</v>
      </c>
      <c r="AC27" s="14">
        <f t="shared" si="5"/>
        <v>3369.751</v>
      </c>
      <c r="AD27" s="14">
        <f t="shared" si="6"/>
        <v>3432.132</v>
      </c>
      <c r="AE27" s="14">
        <f t="shared" si="7"/>
        <v>3494.513</v>
      </c>
      <c r="AF27" s="14">
        <f t="shared" si="8"/>
        <v>3556.894</v>
      </c>
      <c r="AG27" s="14">
        <f t="shared" si="9"/>
        <v>3619.275</v>
      </c>
      <c r="AH27" s="14">
        <f t="shared" si="10"/>
        <v>3681.6560000000004</v>
      </c>
      <c r="AI27" s="14">
        <f t="shared" si="11"/>
        <v>3744.037</v>
      </c>
      <c r="AJ27" s="14">
        <f t="shared" si="12"/>
        <v>3806.418</v>
      </c>
      <c r="AK27" s="14">
        <f t="shared" si="13"/>
        <v>3868.799</v>
      </c>
      <c r="AL27" s="5">
        <f t="shared" si="14"/>
        <v>3931.18</v>
      </c>
    </row>
    <row r="28" spans="1:38" ht="15">
      <c r="A28" s="42">
        <v>2.7</v>
      </c>
      <c r="B28" s="4">
        <v>3734.34</v>
      </c>
      <c r="C28" s="1">
        <v>3824.04</v>
      </c>
      <c r="D28" s="1">
        <v>3883.44</v>
      </c>
      <c r="E28" s="1">
        <v>3942.84</v>
      </c>
      <c r="F28" s="1">
        <v>4002.24</v>
      </c>
      <c r="G28" s="1">
        <v>4061.64</v>
      </c>
      <c r="H28" s="1">
        <v>4121.04</v>
      </c>
      <c r="I28" s="1">
        <v>4180.43999999999</v>
      </c>
      <c r="J28" s="1">
        <v>4239.84</v>
      </c>
      <c r="K28" s="1">
        <v>4299.24</v>
      </c>
      <c r="L28" s="6">
        <v>4358.64</v>
      </c>
      <c r="N28" s="42">
        <v>2.7</v>
      </c>
      <c r="O28" s="13">
        <f t="shared" si="2"/>
        <v>3762</v>
      </c>
      <c r="P28" s="14">
        <f t="shared" si="2"/>
        <v>3833.28</v>
      </c>
      <c r="Q28" s="14">
        <f t="shared" si="2"/>
        <v>3904.5600000000004</v>
      </c>
      <c r="R28" s="14">
        <f t="shared" si="2"/>
        <v>3975.8399999999997</v>
      </c>
      <c r="S28" s="14">
        <f t="shared" si="2"/>
        <v>4047.12</v>
      </c>
      <c r="T28" s="14">
        <f t="shared" si="2"/>
        <v>4118.4</v>
      </c>
      <c r="U28" s="14">
        <f t="shared" si="15"/>
        <v>4189.68</v>
      </c>
      <c r="V28" s="14">
        <f t="shared" si="3"/>
        <v>4260.96</v>
      </c>
      <c r="W28" s="14">
        <f t="shared" si="3"/>
        <v>4332.24</v>
      </c>
      <c r="X28" s="14">
        <f t="shared" si="3"/>
        <v>4403.52</v>
      </c>
      <c r="Y28" s="5">
        <f t="shared" si="3"/>
        <v>4474.8</v>
      </c>
      <c r="AA28" s="42">
        <v>2.7</v>
      </c>
      <c r="AB28" s="13">
        <f t="shared" si="4"/>
        <v>3354.45</v>
      </c>
      <c r="AC28" s="14">
        <f t="shared" si="5"/>
        <v>3418.0080000000003</v>
      </c>
      <c r="AD28" s="14">
        <f t="shared" si="6"/>
        <v>3481.5660000000003</v>
      </c>
      <c r="AE28" s="14">
        <f t="shared" si="7"/>
        <v>3545.124</v>
      </c>
      <c r="AF28" s="14">
        <f t="shared" si="8"/>
        <v>3608.682</v>
      </c>
      <c r="AG28" s="14">
        <f t="shared" si="9"/>
        <v>3672.24</v>
      </c>
      <c r="AH28" s="14">
        <f t="shared" si="10"/>
        <v>3735.7980000000002</v>
      </c>
      <c r="AI28" s="14">
        <f t="shared" si="11"/>
        <v>3799.356</v>
      </c>
      <c r="AJ28" s="14">
        <f t="shared" si="12"/>
        <v>3862.9139999999998</v>
      </c>
      <c r="AK28" s="14">
        <f t="shared" si="13"/>
        <v>3926.4719999999998</v>
      </c>
      <c r="AL28" s="5">
        <f t="shared" si="14"/>
        <v>3990.03</v>
      </c>
    </row>
    <row r="29" spans="1:38" ht="15">
      <c r="A29" s="42">
        <v>2.75</v>
      </c>
      <c r="B29" s="4">
        <v>3820.3</v>
      </c>
      <c r="C29" s="1">
        <v>3880.8</v>
      </c>
      <c r="D29" s="1">
        <v>3941.3</v>
      </c>
      <c r="E29" s="1">
        <v>4001.8</v>
      </c>
      <c r="F29" s="1">
        <v>4062.3</v>
      </c>
      <c r="G29" s="1">
        <v>4122.8</v>
      </c>
      <c r="H29" s="1">
        <v>4183.3</v>
      </c>
      <c r="I29" s="1">
        <v>4243.79999999999</v>
      </c>
      <c r="J29" s="1">
        <v>4304.3</v>
      </c>
      <c r="K29" s="1">
        <v>4364.8</v>
      </c>
      <c r="L29" s="6">
        <v>4425.3</v>
      </c>
      <c r="N29" s="42">
        <v>2.75</v>
      </c>
      <c r="O29" s="13">
        <f t="shared" si="2"/>
        <v>3814.8</v>
      </c>
      <c r="P29" s="14">
        <f t="shared" si="2"/>
        <v>3887.4</v>
      </c>
      <c r="Q29" s="14">
        <f t="shared" si="2"/>
        <v>3960</v>
      </c>
      <c r="R29" s="14">
        <f t="shared" si="2"/>
        <v>4032.6</v>
      </c>
      <c r="S29" s="14">
        <f t="shared" si="2"/>
        <v>4105.2</v>
      </c>
      <c r="T29" s="14">
        <f t="shared" si="2"/>
        <v>4177.8</v>
      </c>
      <c r="U29" s="14">
        <f t="shared" si="15"/>
        <v>4250.4</v>
      </c>
      <c r="V29" s="14">
        <f t="shared" si="3"/>
        <v>4323</v>
      </c>
      <c r="W29" s="14">
        <f t="shared" si="3"/>
        <v>4395.6</v>
      </c>
      <c r="X29" s="14">
        <f t="shared" si="3"/>
        <v>4468.2</v>
      </c>
      <c r="Y29" s="5">
        <f t="shared" si="3"/>
        <v>4540.8</v>
      </c>
      <c r="AA29" s="42">
        <v>2.75</v>
      </c>
      <c r="AB29" s="13">
        <f t="shared" si="4"/>
        <v>3401.53</v>
      </c>
      <c r="AC29" s="14">
        <f t="shared" si="5"/>
        <v>3466.265</v>
      </c>
      <c r="AD29" s="14">
        <f t="shared" si="6"/>
        <v>3531</v>
      </c>
      <c r="AE29" s="14">
        <f t="shared" si="7"/>
        <v>3595.735</v>
      </c>
      <c r="AF29" s="14">
        <f t="shared" si="8"/>
        <v>3660.4700000000003</v>
      </c>
      <c r="AG29" s="14">
        <f t="shared" si="9"/>
        <v>3725.205</v>
      </c>
      <c r="AH29" s="14">
        <f t="shared" si="10"/>
        <v>3789.94</v>
      </c>
      <c r="AI29" s="14">
        <f t="shared" si="11"/>
        <v>3854.675</v>
      </c>
      <c r="AJ29" s="14">
        <f t="shared" si="12"/>
        <v>3919.41</v>
      </c>
      <c r="AK29" s="14">
        <f t="shared" si="13"/>
        <v>3984.145</v>
      </c>
      <c r="AL29" s="5">
        <f t="shared" si="14"/>
        <v>4048.88</v>
      </c>
    </row>
    <row r="30" spans="1:38" ht="15">
      <c r="A30" s="42">
        <v>2.8</v>
      </c>
      <c r="B30" s="4">
        <v>3875.96</v>
      </c>
      <c r="C30" s="1">
        <v>3937.56</v>
      </c>
      <c r="D30" s="1">
        <v>3999.16</v>
      </c>
      <c r="E30" s="1">
        <v>4060.76</v>
      </c>
      <c r="F30" s="1">
        <v>4122.36</v>
      </c>
      <c r="G30" s="1">
        <v>4183.96</v>
      </c>
      <c r="H30" s="1">
        <v>4245.56</v>
      </c>
      <c r="I30" s="1">
        <v>4307.15999999999</v>
      </c>
      <c r="J30" s="1">
        <v>4368.76</v>
      </c>
      <c r="K30" s="1">
        <v>4430.36</v>
      </c>
      <c r="L30" s="6">
        <v>4491.96</v>
      </c>
      <c r="N30" s="42">
        <v>2.8</v>
      </c>
      <c r="O30" s="13">
        <f t="shared" si="2"/>
        <v>3867.6</v>
      </c>
      <c r="P30" s="14">
        <f t="shared" si="2"/>
        <v>3941.52</v>
      </c>
      <c r="Q30" s="14">
        <f t="shared" si="2"/>
        <v>4015.4399999999996</v>
      </c>
      <c r="R30" s="14">
        <f t="shared" si="2"/>
        <v>4089.36</v>
      </c>
      <c r="S30" s="14">
        <f t="shared" si="2"/>
        <v>4163.280000000001</v>
      </c>
      <c r="T30" s="14">
        <f t="shared" si="2"/>
        <v>4237.2</v>
      </c>
      <c r="U30" s="14">
        <f t="shared" si="15"/>
        <v>4311.12</v>
      </c>
      <c r="V30" s="14">
        <f t="shared" si="3"/>
        <v>4385.04</v>
      </c>
      <c r="W30" s="14">
        <f t="shared" si="3"/>
        <v>4458.96</v>
      </c>
      <c r="X30" s="14">
        <f t="shared" si="3"/>
        <v>4532.88</v>
      </c>
      <c r="Y30" s="5">
        <f t="shared" si="3"/>
        <v>4606.8</v>
      </c>
      <c r="AA30" s="42">
        <v>2.8</v>
      </c>
      <c r="AB30" s="13">
        <f t="shared" si="4"/>
        <v>3448.61</v>
      </c>
      <c r="AC30" s="14">
        <f t="shared" si="5"/>
        <v>3514.522</v>
      </c>
      <c r="AD30" s="14">
        <f t="shared" si="6"/>
        <v>3580.4339999999997</v>
      </c>
      <c r="AE30" s="14">
        <f t="shared" si="7"/>
        <v>3646.3460000000005</v>
      </c>
      <c r="AF30" s="14">
        <f t="shared" si="8"/>
        <v>3712.2580000000003</v>
      </c>
      <c r="AG30" s="14">
        <f t="shared" si="9"/>
        <v>3778.17</v>
      </c>
      <c r="AH30" s="14">
        <f t="shared" si="10"/>
        <v>3844.082</v>
      </c>
      <c r="AI30" s="14">
        <f t="shared" si="11"/>
        <v>3909.9939999999997</v>
      </c>
      <c r="AJ30" s="14">
        <f t="shared" si="12"/>
        <v>3975.9060000000004</v>
      </c>
      <c r="AK30" s="14">
        <f t="shared" si="13"/>
        <v>4041.818</v>
      </c>
      <c r="AL30" s="5">
        <f t="shared" si="14"/>
        <v>4107.73</v>
      </c>
    </row>
    <row r="31" spans="1:38" ht="15">
      <c r="A31" s="42">
        <v>2.85</v>
      </c>
      <c r="B31" s="4">
        <v>3931.62</v>
      </c>
      <c r="C31" s="1">
        <v>3994.52</v>
      </c>
      <c r="D31" s="1">
        <v>4057.02</v>
      </c>
      <c r="E31" s="1">
        <v>4119.72</v>
      </c>
      <c r="F31" s="1">
        <v>4182.42</v>
      </c>
      <c r="G31" s="1">
        <v>4245.12</v>
      </c>
      <c r="H31" s="1">
        <v>4307.82</v>
      </c>
      <c r="I31" s="1">
        <v>4370.51999999999</v>
      </c>
      <c r="J31" s="1">
        <v>4433.22</v>
      </c>
      <c r="K31" s="1">
        <v>4495.92</v>
      </c>
      <c r="L31" s="6">
        <v>4558.62</v>
      </c>
      <c r="N31" s="42">
        <v>2.85</v>
      </c>
      <c r="O31" s="13">
        <f t="shared" si="2"/>
        <v>3920.4</v>
      </c>
      <c r="P31" s="14">
        <f t="shared" si="2"/>
        <v>3995.64</v>
      </c>
      <c r="Q31" s="14">
        <f t="shared" si="2"/>
        <v>4070.88</v>
      </c>
      <c r="R31" s="14">
        <f t="shared" si="2"/>
        <v>4146.12</v>
      </c>
      <c r="S31" s="14">
        <f t="shared" si="2"/>
        <v>4221.360000000001</v>
      </c>
      <c r="T31" s="14">
        <f t="shared" si="2"/>
        <v>4296.6</v>
      </c>
      <c r="U31" s="14">
        <f t="shared" si="15"/>
        <v>4371.84</v>
      </c>
      <c r="V31" s="14">
        <f t="shared" si="3"/>
        <v>4447.08</v>
      </c>
      <c r="W31" s="14">
        <f t="shared" si="3"/>
        <v>4522.32</v>
      </c>
      <c r="X31" s="14">
        <f t="shared" si="3"/>
        <v>4597.56</v>
      </c>
      <c r="Y31" s="5">
        <f t="shared" si="3"/>
        <v>4672.8</v>
      </c>
      <c r="AA31" s="42">
        <v>2.85</v>
      </c>
      <c r="AB31" s="13">
        <f t="shared" si="4"/>
        <v>3495.69</v>
      </c>
      <c r="AC31" s="14">
        <f t="shared" si="5"/>
        <v>3562.779</v>
      </c>
      <c r="AD31" s="14">
        <f t="shared" si="6"/>
        <v>3629.868</v>
      </c>
      <c r="AE31" s="14">
        <f t="shared" si="7"/>
        <v>3696.957</v>
      </c>
      <c r="AF31" s="14">
        <f t="shared" si="8"/>
        <v>3764.0460000000003</v>
      </c>
      <c r="AG31" s="14">
        <f t="shared" si="9"/>
        <v>3831.135</v>
      </c>
      <c r="AH31" s="14">
        <f t="shared" si="10"/>
        <v>3898.2239999999997</v>
      </c>
      <c r="AI31" s="14">
        <f t="shared" si="11"/>
        <v>3965.313</v>
      </c>
      <c r="AJ31" s="14">
        <f t="shared" si="12"/>
        <v>4032.402</v>
      </c>
      <c r="AK31" s="14">
        <f t="shared" si="13"/>
        <v>4099.491</v>
      </c>
      <c r="AL31" s="5">
        <f t="shared" si="14"/>
        <v>4166.58</v>
      </c>
    </row>
    <row r="32" spans="1:38" ht="15">
      <c r="A32" s="42">
        <v>2.9</v>
      </c>
      <c r="B32" s="4">
        <v>3987.28</v>
      </c>
      <c r="C32" s="1">
        <v>4051.08</v>
      </c>
      <c r="D32" s="1">
        <v>4114.78</v>
      </c>
      <c r="E32" s="1">
        <v>4178.68</v>
      </c>
      <c r="F32" s="1">
        <v>4242.48</v>
      </c>
      <c r="G32" s="1">
        <v>4306.28</v>
      </c>
      <c r="H32" s="1">
        <v>4370.08</v>
      </c>
      <c r="I32" s="1">
        <v>4433.87999999999</v>
      </c>
      <c r="J32" s="1">
        <v>4497.68</v>
      </c>
      <c r="K32" s="1">
        <v>4561.48</v>
      </c>
      <c r="L32" s="6">
        <v>4625.28</v>
      </c>
      <c r="N32" s="42">
        <v>2.9</v>
      </c>
      <c r="O32" s="13">
        <f t="shared" si="2"/>
        <v>3973.2</v>
      </c>
      <c r="P32" s="14">
        <f t="shared" si="2"/>
        <v>4049.76</v>
      </c>
      <c r="Q32" s="14">
        <f t="shared" si="2"/>
        <v>4126.319999999988</v>
      </c>
      <c r="R32" s="14">
        <f t="shared" si="2"/>
        <v>4202.880000000012</v>
      </c>
      <c r="S32" s="14">
        <f t="shared" si="2"/>
        <v>4279.44</v>
      </c>
      <c r="T32" s="14">
        <f t="shared" si="2"/>
        <v>4356</v>
      </c>
      <c r="U32" s="14">
        <f t="shared" si="15"/>
        <v>4432.56</v>
      </c>
      <c r="V32" s="14">
        <f t="shared" si="3"/>
        <v>4509.119999999988</v>
      </c>
      <c r="W32" s="14">
        <f t="shared" si="3"/>
        <v>4585.680000000012</v>
      </c>
      <c r="X32" s="14">
        <f t="shared" si="3"/>
        <v>4662.24</v>
      </c>
      <c r="Y32" s="5">
        <f t="shared" si="3"/>
        <v>4738.8</v>
      </c>
      <c r="AA32" s="42">
        <v>2.9</v>
      </c>
      <c r="AB32" s="13">
        <f t="shared" si="4"/>
        <v>3542.77</v>
      </c>
      <c r="AC32" s="14">
        <f t="shared" si="5"/>
        <v>3611.036</v>
      </c>
      <c r="AD32" s="14">
        <f t="shared" si="6"/>
        <v>3679.301999999989</v>
      </c>
      <c r="AE32" s="14">
        <f t="shared" si="7"/>
        <v>3747.5680000000107</v>
      </c>
      <c r="AF32" s="14">
        <f t="shared" si="8"/>
        <v>3815.834</v>
      </c>
      <c r="AG32" s="14">
        <f t="shared" si="9"/>
        <v>3884.1</v>
      </c>
      <c r="AH32" s="14">
        <f t="shared" si="10"/>
        <v>3952.366</v>
      </c>
      <c r="AI32" s="14">
        <f t="shared" si="11"/>
        <v>4020.631999999989</v>
      </c>
      <c r="AJ32" s="14">
        <f t="shared" si="12"/>
        <v>4088.898000000011</v>
      </c>
      <c r="AK32" s="14">
        <f t="shared" si="13"/>
        <v>4157.164</v>
      </c>
      <c r="AL32" s="5">
        <f t="shared" si="14"/>
        <v>4225.43</v>
      </c>
    </row>
    <row r="33" spans="1:38" ht="15">
      <c r="A33" s="42">
        <v>2.95</v>
      </c>
      <c r="B33" s="4">
        <v>4042.94</v>
      </c>
      <c r="C33" s="1">
        <v>4107.84</v>
      </c>
      <c r="D33" s="1">
        <v>4172.74</v>
      </c>
      <c r="E33" s="1">
        <v>4237.64</v>
      </c>
      <c r="F33" s="1">
        <v>4302.54</v>
      </c>
      <c r="G33" s="1">
        <v>4367.44</v>
      </c>
      <c r="H33" s="1">
        <v>4432.34</v>
      </c>
      <c r="I33" s="1">
        <v>4497.23999999999</v>
      </c>
      <c r="J33" s="1">
        <v>4562.14</v>
      </c>
      <c r="K33" s="1">
        <v>4627.04</v>
      </c>
      <c r="L33" s="6">
        <v>4691.94</v>
      </c>
      <c r="N33" s="42">
        <v>2.95</v>
      </c>
      <c r="O33" s="13">
        <f t="shared" si="2"/>
        <v>4026</v>
      </c>
      <c r="P33" s="14">
        <f t="shared" si="2"/>
        <v>4103.88</v>
      </c>
      <c r="Q33" s="14">
        <f t="shared" si="2"/>
        <v>4181.759999999988</v>
      </c>
      <c r="R33" s="14">
        <f t="shared" si="2"/>
        <v>4259.640000000012</v>
      </c>
      <c r="S33" s="14">
        <f t="shared" si="2"/>
        <v>4337.52</v>
      </c>
      <c r="T33" s="14">
        <f t="shared" si="2"/>
        <v>4415.4</v>
      </c>
      <c r="U33" s="14">
        <f t="shared" si="15"/>
        <v>4493.280000000001</v>
      </c>
      <c r="V33" s="14">
        <f t="shared" si="3"/>
        <v>4571.159999999988</v>
      </c>
      <c r="W33" s="14">
        <f t="shared" si="3"/>
        <v>4649.040000000012</v>
      </c>
      <c r="X33" s="14">
        <f t="shared" si="3"/>
        <v>4726.92</v>
      </c>
      <c r="Y33" s="5">
        <f t="shared" si="3"/>
        <v>4804.8</v>
      </c>
      <c r="AA33" s="42">
        <v>2.95</v>
      </c>
      <c r="AB33" s="13">
        <f t="shared" si="4"/>
        <v>3589.85</v>
      </c>
      <c r="AC33" s="14">
        <f t="shared" si="5"/>
        <v>3659.293</v>
      </c>
      <c r="AD33" s="14">
        <f t="shared" si="6"/>
        <v>3728.7359999999894</v>
      </c>
      <c r="AE33" s="14">
        <f t="shared" si="7"/>
        <v>3798.1790000000105</v>
      </c>
      <c r="AF33" s="14">
        <f t="shared" si="8"/>
        <v>3867.622</v>
      </c>
      <c r="AG33" s="14">
        <f t="shared" si="9"/>
        <v>3937.065</v>
      </c>
      <c r="AH33" s="14">
        <f t="shared" si="10"/>
        <v>4006.5080000000003</v>
      </c>
      <c r="AI33" s="14">
        <f t="shared" si="11"/>
        <v>4075.9509999999896</v>
      </c>
      <c r="AJ33" s="14">
        <f t="shared" si="12"/>
        <v>4145.39400000001</v>
      </c>
      <c r="AK33" s="14">
        <f t="shared" si="13"/>
        <v>4214.8369999999995</v>
      </c>
      <c r="AL33" s="5">
        <f t="shared" si="14"/>
        <v>4284.28</v>
      </c>
    </row>
    <row r="34" spans="1:38" ht="15">
      <c r="A34" s="42">
        <v>3</v>
      </c>
      <c r="B34" s="4">
        <v>4098.6</v>
      </c>
      <c r="C34" s="1">
        <v>4164.6</v>
      </c>
      <c r="D34" s="1">
        <v>4230.6</v>
      </c>
      <c r="E34" s="1">
        <v>4296.6</v>
      </c>
      <c r="F34" s="1">
        <v>4362.6</v>
      </c>
      <c r="G34" s="1">
        <v>4428.6</v>
      </c>
      <c r="H34" s="1">
        <v>4494.6</v>
      </c>
      <c r="I34" s="1">
        <v>4560.59999999999</v>
      </c>
      <c r="J34" s="1">
        <v>4626.6</v>
      </c>
      <c r="K34" s="1">
        <v>4692.6</v>
      </c>
      <c r="L34" s="6">
        <v>4758.6</v>
      </c>
      <c r="N34" s="42">
        <v>3</v>
      </c>
      <c r="O34" s="13">
        <f t="shared" si="2"/>
        <v>4078.8</v>
      </c>
      <c r="P34" s="14">
        <f t="shared" si="2"/>
        <v>4158</v>
      </c>
      <c r="Q34" s="14">
        <f t="shared" si="2"/>
        <v>4237.199999999988</v>
      </c>
      <c r="R34" s="14">
        <f t="shared" si="2"/>
        <v>4316.400000000012</v>
      </c>
      <c r="S34" s="14">
        <f t="shared" si="2"/>
        <v>4395.6</v>
      </c>
      <c r="T34" s="14">
        <f t="shared" si="2"/>
        <v>4474.8</v>
      </c>
      <c r="U34" s="14">
        <f t="shared" si="15"/>
        <v>4554</v>
      </c>
      <c r="V34" s="14">
        <f t="shared" si="3"/>
        <v>4633.199999999988</v>
      </c>
      <c r="W34" s="14">
        <f t="shared" si="3"/>
        <v>4712.400000000012</v>
      </c>
      <c r="X34" s="14">
        <f t="shared" si="3"/>
        <v>4791.6</v>
      </c>
      <c r="Y34" s="5">
        <f t="shared" si="3"/>
        <v>4870.8</v>
      </c>
      <c r="AA34" s="42">
        <v>3</v>
      </c>
      <c r="AB34" s="13">
        <f t="shared" si="4"/>
        <v>3636.93</v>
      </c>
      <c r="AC34" s="14">
        <f t="shared" si="5"/>
        <v>3707.55</v>
      </c>
      <c r="AD34" s="14">
        <f t="shared" si="6"/>
        <v>3778.169999999989</v>
      </c>
      <c r="AE34" s="14">
        <f t="shared" si="7"/>
        <v>3848.790000000011</v>
      </c>
      <c r="AF34" s="14">
        <f t="shared" si="8"/>
        <v>3919.41</v>
      </c>
      <c r="AG34" s="14">
        <f t="shared" si="9"/>
        <v>3990.03</v>
      </c>
      <c r="AH34" s="14">
        <f t="shared" si="10"/>
        <v>4060.65</v>
      </c>
      <c r="AI34" s="14">
        <f t="shared" si="11"/>
        <v>4131.2699999999895</v>
      </c>
      <c r="AJ34" s="14">
        <f t="shared" si="12"/>
        <v>4201.89000000001</v>
      </c>
      <c r="AK34" s="14">
        <f t="shared" si="13"/>
        <v>4272.51</v>
      </c>
      <c r="AL34" s="5">
        <f t="shared" si="14"/>
        <v>4343.13</v>
      </c>
    </row>
    <row r="35" spans="1:38" ht="15">
      <c r="A35" s="42">
        <v>3.05</v>
      </c>
      <c r="B35" s="4">
        <v>4154.26</v>
      </c>
      <c r="C35" s="1">
        <v>4221.36</v>
      </c>
      <c r="D35" s="1">
        <v>4288.46</v>
      </c>
      <c r="E35" s="1">
        <v>4355.56</v>
      </c>
      <c r="F35" s="1">
        <v>4422.66</v>
      </c>
      <c r="G35" s="1">
        <v>4489.76</v>
      </c>
      <c r="H35" s="1">
        <v>4556.86</v>
      </c>
      <c r="I35" s="1">
        <v>4623.95999999999</v>
      </c>
      <c r="J35" s="1">
        <v>4691.06</v>
      </c>
      <c r="K35" s="1">
        <v>4758.16</v>
      </c>
      <c r="L35" s="6">
        <v>4825.26</v>
      </c>
      <c r="N35" s="42">
        <v>3.05</v>
      </c>
      <c r="O35" s="13">
        <f t="shared" si="2"/>
        <v>4131.6</v>
      </c>
      <c r="P35" s="14">
        <f t="shared" si="2"/>
        <v>4212.12</v>
      </c>
      <c r="Q35" s="14">
        <f t="shared" si="2"/>
        <v>4292.639999999988</v>
      </c>
      <c r="R35" s="14">
        <f t="shared" si="2"/>
        <v>4373.160000000013</v>
      </c>
      <c r="S35" s="14">
        <f t="shared" si="2"/>
        <v>4453.68</v>
      </c>
      <c r="T35" s="14">
        <f t="shared" si="2"/>
        <v>4534.2</v>
      </c>
      <c r="U35" s="14">
        <f t="shared" si="15"/>
        <v>4614.72</v>
      </c>
      <c r="V35" s="14">
        <f t="shared" si="3"/>
        <v>4695.239999999988</v>
      </c>
      <c r="W35" s="14">
        <f t="shared" si="3"/>
        <v>4775.760000000012</v>
      </c>
      <c r="X35" s="14">
        <f t="shared" si="3"/>
        <v>4856.280000000001</v>
      </c>
      <c r="Y35" s="5">
        <f t="shared" si="3"/>
        <v>4936.8</v>
      </c>
      <c r="AA35" s="42">
        <v>3.05</v>
      </c>
      <c r="AB35" s="13">
        <f t="shared" si="4"/>
        <v>3684.01</v>
      </c>
      <c r="AC35" s="14">
        <f t="shared" si="5"/>
        <v>3755.807</v>
      </c>
      <c r="AD35" s="14">
        <f t="shared" si="6"/>
        <v>3827.6039999999894</v>
      </c>
      <c r="AE35" s="14">
        <f t="shared" si="7"/>
        <v>3899.4010000000108</v>
      </c>
      <c r="AF35" s="14">
        <f t="shared" si="8"/>
        <v>3971.1980000000003</v>
      </c>
      <c r="AG35" s="14">
        <f t="shared" si="9"/>
        <v>4042.995</v>
      </c>
      <c r="AH35" s="14">
        <f t="shared" si="10"/>
        <v>4114.7919999999995</v>
      </c>
      <c r="AI35" s="14">
        <f t="shared" si="11"/>
        <v>4186.588999999989</v>
      </c>
      <c r="AJ35" s="14">
        <f t="shared" si="12"/>
        <v>4258.386000000011</v>
      </c>
      <c r="AK35" s="14">
        <f t="shared" si="13"/>
        <v>4330.183</v>
      </c>
      <c r="AL35" s="5">
        <f t="shared" si="14"/>
        <v>4401.98</v>
      </c>
    </row>
    <row r="36" spans="1:38" ht="15">
      <c r="A36" s="42">
        <v>3.1</v>
      </c>
      <c r="B36" s="4">
        <v>4209.92</v>
      </c>
      <c r="C36" s="1">
        <v>4278.12</v>
      </c>
      <c r="D36" s="1">
        <v>4346.32</v>
      </c>
      <c r="E36" s="1">
        <v>4414.52</v>
      </c>
      <c r="F36" s="1">
        <v>4482.72</v>
      </c>
      <c r="G36" s="1">
        <v>4550.92</v>
      </c>
      <c r="H36" s="1">
        <v>4619.12</v>
      </c>
      <c r="I36" s="1">
        <v>4687.31999999999</v>
      </c>
      <c r="J36" s="1">
        <v>4755.52</v>
      </c>
      <c r="K36" s="1">
        <v>4823.72</v>
      </c>
      <c r="L36" s="6">
        <v>4891.92</v>
      </c>
      <c r="N36" s="42">
        <v>3.1</v>
      </c>
      <c r="O36" s="13">
        <f t="shared" si="2"/>
        <v>4184.4</v>
      </c>
      <c r="P36" s="14">
        <f t="shared" si="2"/>
        <v>4266.24</v>
      </c>
      <c r="Q36" s="14">
        <f t="shared" si="2"/>
        <v>4348.079999999988</v>
      </c>
      <c r="R36" s="14">
        <f t="shared" si="2"/>
        <v>4429.920000000012</v>
      </c>
      <c r="S36" s="14">
        <f t="shared" si="2"/>
        <v>4511.76</v>
      </c>
      <c r="T36" s="14">
        <f t="shared" si="2"/>
        <v>4593.6</v>
      </c>
      <c r="U36" s="14">
        <f t="shared" si="15"/>
        <v>4675.44</v>
      </c>
      <c r="V36" s="14">
        <f t="shared" si="3"/>
        <v>4757.279999999988</v>
      </c>
      <c r="W36" s="14">
        <f t="shared" si="3"/>
        <v>4839.120000000012</v>
      </c>
      <c r="X36" s="14">
        <f t="shared" si="3"/>
        <v>4920.96</v>
      </c>
      <c r="Y36" s="5">
        <f t="shared" si="3"/>
        <v>5002.8</v>
      </c>
      <c r="AA36" s="42">
        <v>3.1</v>
      </c>
      <c r="AB36" s="13">
        <f t="shared" si="4"/>
        <v>3731.09</v>
      </c>
      <c r="AC36" s="14">
        <f t="shared" si="5"/>
        <v>3804.064</v>
      </c>
      <c r="AD36" s="14">
        <f t="shared" si="6"/>
        <v>3877.0379999999896</v>
      </c>
      <c r="AE36" s="14">
        <f t="shared" si="7"/>
        <v>3950.0120000000106</v>
      </c>
      <c r="AF36" s="14">
        <f t="shared" si="8"/>
        <v>4022.9860000000003</v>
      </c>
      <c r="AG36" s="14">
        <f t="shared" si="9"/>
        <v>4095.96</v>
      </c>
      <c r="AH36" s="14">
        <f t="shared" si="10"/>
        <v>4168.934</v>
      </c>
      <c r="AI36" s="14">
        <f t="shared" si="11"/>
        <v>4241.907999999989</v>
      </c>
      <c r="AJ36" s="14">
        <f t="shared" si="12"/>
        <v>4314.8820000000105</v>
      </c>
      <c r="AK36" s="14">
        <f t="shared" si="13"/>
        <v>4387.856</v>
      </c>
      <c r="AL36" s="5">
        <f t="shared" si="14"/>
        <v>4460.83</v>
      </c>
    </row>
    <row r="37" spans="1:38" ht="15">
      <c r="A37" s="42">
        <v>3.15</v>
      </c>
      <c r="B37" s="4">
        <v>4265.58</v>
      </c>
      <c r="C37" s="1">
        <v>4334.88</v>
      </c>
      <c r="D37" s="1">
        <v>4404.18</v>
      </c>
      <c r="E37" s="1">
        <v>4473.58</v>
      </c>
      <c r="F37" s="1">
        <v>4542.78</v>
      </c>
      <c r="G37" s="1">
        <v>4612.08</v>
      </c>
      <c r="H37" s="1">
        <v>4681.38</v>
      </c>
      <c r="I37" s="1">
        <v>4750.67999999999</v>
      </c>
      <c r="J37" s="1">
        <v>4819.98</v>
      </c>
      <c r="K37" s="1">
        <v>4889.28</v>
      </c>
      <c r="L37" s="6">
        <v>4958.58</v>
      </c>
      <c r="N37" s="42">
        <v>3.15</v>
      </c>
      <c r="O37" s="13">
        <f t="shared" si="2"/>
        <v>4237.2</v>
      </c>
      <c r="P37" s="14">
        <f t="shared" si="2"/>
        <v>4320.360000000001</v>
      </c>
      <c r="Q37" s="14">
        <f t="shared" si="2"/>
        <v>4403.519999999988</v>
      </c>
      <c r="R37" s="14">
        <f t="shared" si="2"/>
        <v>4486.680000000012</v>
      </c>
      <c r="S37" s="14">
        <f t="shared" si="2"/>
        <v>4569.84</v>
      </c>
      <c r="T37" s="14">
        <f t="shared" si="2"/>
        <v>4653</v>
      </c>
      <c r="U37" s="14">
        <f t="shared" si="15"/>
        <v>4736.16</v>
      </c>
      <c r="V37" s="14">
        <f t="shared" si="3"/>
        <v>4819.319999999988</v>
      </c>
      <c r="W37" s="14">
        <f t="shared" si="3"/>
        <v>4902.480000000012</v>
      </c>
      <c r="X37" s="14">
        <f t="shared" si="3"/>
        <v>4985.639999999999</v>
      </c>
      <c r="Y37" s="5">
        <f t="shared" si="3"/>
        <v>5068.8</v>
      </c>
      <c r="AA37" s="42">
        <v>3.15</v>
      </c>
      <c r="AB37" s="13">
        <f t="shared" si="4"/>
        <v>3778.17</v>
      </c>
      <c r="AC37" s="14">
        <f t="shared" si="5"/>
        <v>3852.3210000000004</v>
      </c>
      <c r="AD37" s="14">
        <f t="shared" si="6"/>
        <v>3926.4719999999893</v>
      </c>
      <c r="AE37" s="14">
        <f t="shared" si="7"/>
        <v>4000.623000000011</v>
      </c>
      <c r="AF37" s="14">
        <f t="shared" si="8"/>
        <v>4074.774</v>
      </c>
      <c r="AG37" s="14">
        <f t="shared" si="9"/>
        <v>4148.925</v>
      </c>
      <c r="AH37" s="14">
        <f t="shared" si="10"/>
        <v>4223.076</v>
      </c>
      <c r="AI37" s="14">
        <f t="shared" si="11"/>
        <v>4297.226999999989</v>
      </c>
      <c r="AJ37" s="14">
        <f t="shared" si="12"/>
        <v>4371.378000000011</v>
      </c>
      <c r="AK37" s="14">
        <f t="shared" si="13"/>
        <v>4445.5289999999995</v>
      </c>
      <c r="AL37" s="5">
        <f t="shared" si="14"/>
        <v>4519.68</v>
      </c>
    </row>
    <row r="38" spans="1:38" ht="15">
      <c r="A38" s="42">
        <v>3.2</v>
      </c>
      <c r="B38" s="4">
        <v>4321.24</v>
      </c>
      <c r="C38" s="1">
        <v>4391.64</v>
      </c>
      <c r="D38" s="1">
        <v>4462.04</v>
      </c>
      <c r="E38" s="1">
        <v>4532.34</v>
      </c>
      <c r="F38" s="1">
        <v>4602.84</v>
      </c>
      <c r="G38" s="1">
        <v>4673.24</v>
      </c>
      <c r="H38" s="1">
        <v>4743.64</v>
      </c>
      <c r="I38" s="1">
        <v>4814.03999999999</v>
      </c>
      <c r="J38" s="1">
        <v>4884.44</v>
      </c>
      <c r="K38" s="1">
        <v>4954.84</v>
      </c>
      <c r="L38" s="6">
        <v>5025.24</v>
      </c>
      <c r="N38" s="42">
        <v>3.2</v>
      </c>
      <c r="O38" s="13">
        <f t="shared" si="2"/>
        <v>4290</v>
      </c>
      <c r="P38" s="14">
        <f t="shared" si="2"/>
        <v>4374.4800000000005</v>
      </c>
      <c r="Q38" s="14">
        <f t="shared" si="2"/>
        <v>4458.959999999988</v>
      </c>
      <c r="R38" s="14">
        <f t="shared" si="2"/>
        <v>4543.440000000011</v>
      </c>
      <c r="S38" s="14">
        <f t="shared" si="2"/>
        <v>4627.92</v>
      </c>
      <c r="T38" s="14">
        <f t="shared" si="2"/>
        <v>4712.4</v>
      </c>
      <c r="U38" s="14">
        <f t="shared" si="15"/>
        <v>4796.88</v>
      </c>
      <c r="V38" s="14">
        <f t="shared" si="3"/>
        <v>4881.359999999988</v>
      </c>
      <c r="W38" s="14">
        <f t="shared" si="3"/>
        <v>4965.840000000012</v>
      </c>
      <c r="X38" s="14">
        <f t="shared" si="3"/>
        <v>5050.320000000001</v>
      </c>
      <c r="Y38" s="5">
        <f t="shared" si="3"/>
        <v>5134.8</v>
      </c>
      <c r="AA38" s="42">
        <v>3.2</v>
      </c>
      <c r="AB38" s="13">
        <f t="shared" si="4"/>
        <v>3825.25</v>
      </c>
      <c r="AC38" s="14">
        <f t="shared" si="5"/>
        <v>3900.578</v>
      </c>
      <c r="AD38" s="14">
        <f t="shared" si="6"/>
        <v>3975.9059999999895</v>
      </c>
      <c r="AE38" s="14">
        <f t="shared" si="7"/>
        <v>4051.2340000000104</v>
      </c>
      <c r="AF38" s="14">
        <f t="shared" si="8"/>
        <v>4126.562</v>
      </c>
      <c r="AG38" s="14">
        <f t="shared" si="9"/>
        <v>4201.89</v>
      </c>
      <c r="AH38" s="14">
        <f t="shared" si="10"/>
        <v>4277.218</v>
      </c>
      <c r="AI38" s="14">
        <f t="shared" si="11"/>
        <v>4352.545999999989</v>
      </c>
      <c r="AJ38" s="14">
        <f t="shared" si="12"/>
        <v>4427.874000000011</v>
      </c>
      <c r="AK38" s="14">
        <f t="shared" si="13"/>
        <v>4503.202</v>
      </c>
      <c r="AL38" s="5">
        <f t="shared" si="14"/>
        <v>4578.53</v>
      </c>
    </row>
    <row r="39" spans="1:38" ht="15">
      <c r="A39" s="42">
        <v>3.25</v>
      </c>
      <c r="B39" s="4">
        <v>4376.9</v>
      </c>
      <c r="C39" s="1">
        <v>4448.4</v>
      </c>
      <c r="D39" s="1">
        <v>4519.9</v>
      </c>
      <c r="E39" s="1">
        <v>4591.4</v>
      </c>
      <c r="F39" s="1">
        <v>4662.9</v>
      </c>
      <c r="G39" s="1">
        <v>4734.4</v>
      </c>
      <c r="H39" s="1">
        <v>4805.9</v>
      </c>
      <c r="I39" s="1">
        <v>4877.39999999999</v>
      </c>
      <c r="J39" s="1">
        <v>4948.9</v>
      </c>
      <c r="K39" s="1">
        <v>5020.4</v>
      </c>
      <c r="L39" s="6">
        <v>5091.89999999999</v>
      </c>
      <c r="N39" s="42">
        <v>3.25</v>
      </c>
      <c r="O39" s="13">
        <f t="shared" si="2"/>
        <v>4342.8</v>
      </c>
      <c r="P39" s="14">
        <f t="shared" si="2"/>
        <v>4428.6</v>
      </c>
      <c r="Q39" s="14">
        <f t="shared" si="2"/>
        <v>4514.399999999988</v>
      </c>
      <c r="R39" s="14">
        <f t="shared" si="2"/>
        <v>4600.200000000012</v>
      </c>
      <c r="S39" s="14">
        <f t="shared" si="2"/>
        <v>4686</v>
      </c>
      <c r="T39" s="14">
        <f t="shared" si="2"/>
        <v>4771.8</v>
      </c>
      <c r="U39" s="14">
        <f t="shared" si="15"/>
        <v>4857.6</v>
      </c>
      <c r="V39" s="14">
        <f t="shared" si="3"/>
        <v>4943.399999999988</v>
      </c>
      <c r="W39" s="14">
        <f t="shared" si="3"/>
        <v>5029.200000000012</v>
      </c>
      <c r="X39" s="14">
        <f t="shared" si="3"/>
        <v>5115</v>
      </c>
      <c r="Y39" s="5">
        <f t="shared" si="3"/>
        <v>5200.8</v>
      </c>
      <c r="AA39" s="42">
        <v>3.25</v>
      </c>
      <c r="AB39" s="13">
        <f t="shared" si="4"/>
        <v>3872.33</v>
      </c>
      <c r="AC39" s="14">
        <f t="shared" si="5"/>
        <v>3948.835</v>
      </c>
      <c r="AD39" s="14">
        <f t="shared" si="6"/>
        <v>4025.3399999999892</v>
      </c>
      <c r="AE39" s="14">
        <f t="shared" si="7"/>
        <v>4101.84500000001</v>
      </c>
      <c r="AF39" s="14">
        <f t="shared" si="8"/>
        <v>4178.35</v>
      </c>
      <c r="AG39" s="14">
        <f t="shared" si="9"/>
        <v>4254.855</v>
      </c>
      <c r="AH39" s="14">
        <f t="shared" si="10"/>
        <v>4331.36</v>
      </c>
      <c r="AI39" s="14">
        <f t="shared" si="11"/>
        <v>4407.864999999989</v>
      </c>
      <c r="AJ39" s="14">
        <f t="shared" si="12"/>
        <v>4484.370000000011</v>
      </c>
      <c r="AK39" s="14">
        <f t="shared" si="13"/>
        <v>4560.875</v>
      </c>
      <c r="AL39" s="5">
        <f t="shared" si="14"/>
        <v>4637.38</v>
      </c>
    </row>
    <row r="40" spans="1:38" ht="15">
      <c r="A40" s="42">
        <v>3.3</v>
      </c>
      <c r="B40" s="4">
        <v>4432.56</v>
      </c>
      <c r="C40" s="1">
        <v>4505.16</v>
      </c>
      <c r="D40" s="1">
        <v>4577.56</v>
      </c>
      <c r="E40" s="1">
        <v>4650.36</v>
      </c>
      <c r="F40" s="1">
        <v>4722.96</v>
      </c>
      <c r="G40" s="1">
        <v>4795.56</v>
      </c>
      <c r="H40" s="1">
        <v>4868.16</v>
      </c>
      <c r="I40" s="1">
        <v>4940.75999999999</v>
      </c>
      <c r="J40" s="1">
        <v>5013.36</v>
      </c>
      <c r="K40" s="1">
        <v>5085.96</v>
      </c>
      <c r="L40" s="6">
        <v>5158.55999999999</v>
      </c>
      <c r="N40" s="42">
        <v>3.3</v>
      </c>
      <c r="O40" s="13">
        <f t="shared" si="2"/>
        <v>4395.6</v>
      </c>
      <c r="P40" s="14">
        <f t="shared" si="2"/>
        <v>4482.72</v>
      </c>
      <c r="Q40" s="14">
        <f t="shared" si="2"/>
        <v>4569.839999999987</v>
      </c>
      <c r="R40" s="14">
        <f t="shared" si="2"/>
        <v>4656.960000000012</v>
      </c>
      <c r="S40" s="14">
        <f t="shared" si="2"/>
        <v>4744.08</v>
      </c>
      <c r="T40" s="14">
        <f t="shared" si="2"/>
        <v>4831.2</v>
      </c>
      <c r="U40" s="14">
        <f t="shared" si="15"/>
        <v>4918.320000000001</v>
      </c>
      <c r="V40" s="14">
        <f t="shared" si="3"/>
        <v>5005.439999999988</v>
      </c>
      <c r="W40" s="14">
        <f t="shared" si="3"/>
        <v>5092.560000000012</v>
      </c>
      <c r="X40" s="14">
        <f t="shared" si="3"/>
        <v>5179.679999999999</v>
      </c>
      <c r="Y40" s="5">
        <f t="shared" si="3"/>
        <v>5266.8</v>
      </c>
      <c r="AA40" s="42">
        <v>3.3</v>
      </c>
      <c r="AB40" s="13">
        <f t="shared" si="4"/>
        <v>3919.41</v>
      </c>
      <c r="AC40" s="14">
        <f t="shared" si="5"/>
        <v>3997.092</v>
      </c>
      <c r="AD40" s="14">
        <f t="shared" si="6"/>
        <v>4074.773999999989</v>
      </c>
      <c r="AE40" s="14">
        <f t="shared" si="7"/>
        <v>4152.456000000011</v>
      </c>
      <c r="AF40" s="14">
        <f t="shared" si="8"/>
        <v>4230.138</v>
      </c>
      <c r="AG40" s="14">
        <f t="shared" si="9"/>
        <v>4307.82</v>
      </c>
      <c r="AH40" s="14">
        <f t="shared" si="10"/>
        <v>4385.502</v>
      </c>
      <c r="AI40" s="14">
        <f t="shared" si="11"/>
        <v>4463.183999999989</v>
      </c>
      <c r="AJ40" s="14">
        <f t="shared" si="12"/>
        <v>4540.866000000011</v>
      </c>
      <c r="AK40" s="14">
        <f t="shared" si="13"/>
        <v>4618.548</v>
      </c>
      <c r="AL40" s="5">
        <f t="shared" si="14"/>
        <v>4696.23</v>
      </c>
    </row>
    <row r="41" spans="1:38" ht="15">
      <c r="A41" s="42">
        <v>3.35</v>
      </c>
      <c r="B41" s="4">
        <v>4488.32</v>
      </c>
      <c r="C41" s="1">
        <v>4561.92</v>
      </c>
      <c r="D41" s="1">
        <v>4635.62</v>
      </c>
      <c r="E41" s="1">
        <v>4709.32</v>
      </c>
      <c r="F41" s="1">
        <v>4783.02</v>
      </c>
      <c r="G41" s="1">
        <v>4856.72</v>
      </c>
      <c r="H41" s="1">
        <v>4930.42</v>
      </c>
      <c r="I41" s="1">
        <v>5004.11999999999</v>
      </c>
      <c r="J41" s="1">
        <v>5077.82</v>
      </c>
      <c r="K41" s="1">
        <v>5151.52</v>
      </c>
      <c r="L41" s="6">
        <v>5225.21999999999</v>
      </c>
      <c r="N41" s="42">
        <v>3.35</v>
      </c>
      <c r="O41" s="13">
        <f t="shared" si="2"/>
        <v>4448.4</v>
      </c>
      <c r="P41" s="14">
        <f t="shared" si="2"/>
        <v>4536.84</v>
      </c>
      <c r="Q41" s="14">
        <f t="shared" si="2"/>
        <v>4625.279999999988</v>
      </c>
      <c r="R41" s="14">
        <f t="shared" si="2"/>
        <v>4713.720000000012</v>
      </c>
      <c r="S41" s="14">
        <f t="shared" si="2"/>
        <v>4802.16</v>
      </c>
      <c r="T41" s="14">
        <f t="shared" si="2"/>
        <v>4890.6</v>
      </c>
      <c r="U41" s="14">
        <f t="shared" si="15"/>
        <v>4979.04</v>
      </c>
      <c r="V41" s="14">
        <f t="shared" si="3"/>
        <v>5067.479999999988</v>
      </c>
      <c r="W41" s="14">
        <f t="shared" si="3"/>
        <v>5155.920000000013</v>
      </c>
      <c r="X41" s="14">
        <f t="shared" si="3"/>
        <v>5244.360000000001</v>
      </c>
      <c r="Y41" s="5">
        <f t="shared" si="3"/>
        <v>5332.8</v>
      </c>
      <c r="AA41" s="42">
        <v>3.35</v>
      </c>
      <c r="AB41" s="13">
        <f t="shared" si="4"/>
        <v>3966.49</v>
      </c>
      <c r="AC41" s="14">
        <f t="shared" si="5"/>
        <v>4045.3489999999997</v>
      </c>
      <c r="AD41" s="14">
        <f t="shared" si="6"/>
        <v>4124.20799999999</v>
      </c>
      <c r="AE41" s="14">
        <f t="shared" si="7"/>
        <v>4203.067000000011</v>
      </c>
      <c r="AF41" s="14">
        <f t="shared" si="8"/>
        <v>4281.926</v>
      </c>
      <c r="AG41" s="14">
        <f t="shared" si="9"/>
        <v>4360.785</v>
      </c>
      <c r="AH41" s="14">
        <f t="shared" si="10"/>
        <v>4439.644</v>
      </c>
      <c r="AI41" s="14">
        <f t="shared" si="11"/>
        <v>4518.502999999989</v>
      </c>
      <c r="AJ41" s="14">
        <f t="shared" si="12"/>
        <v>4597.362000000011</v>
      </c>
      <c r="AK41" s="14">
        <f t="shared" si="13"/>
        <v>4676.2210000000005</v>
      </c>
      <c r="AL41" s="5">
        <f t="shared" si="14"/>
        <v>4755.08</v>
      </c>
    </row>
    <row r="42" spans="1:38" ht="15">
      <c r="A42" s="42">
        <v>3.4</v>
      </c>
      <c r="B42" s="4">
        <v>4543.88</v>
      </c>
      <c r="C42" s="1">
        <v>4618.68</v>
      </c>
      <c r="D42" s="1">
        <v>4693.48</v>
      </c>
      <c r="E42" s="1">
        <v>4768.28</v>
      </c>
      <c r="F42" s="1">
        <v>4843.08</v>
      </c>
      <c r="G42" s="1">
        <v>4917.88</v>
      </c>
      <c r="H42" s="1">
        <v>4992.68</v>
      </c>
      <c r="I42" s="1">
        <v>5067.47999999999</v>
      </c>
      <c r="J42" s="1">
        <v>5142.28</v>
      </c>
      <c r="K42" s="1">
        <v>5217.08</v>
      </c>
      <c r="L42" s="6">
        <v>5291.87999999999</v>
      </c>
      <c r="N42" s="42">
        <v>3.4</v>
      </c>
      <c r="O42" s="13">
        <f t="shared" si="2"/>
        <v>4501.2</v>
      </c>
      <c r="P42" s="14">
        <f t="shared" si="2"/>
        <v>4590.96</v>
      </c>
      <c r="Q42" s="14">
        <f t="shared" si="2"/>
        <v>4680.719999999988</v>
      </c>
      <c r="R42" s="14">
        <f t="shared" si="2"/>
        <v>4770.480000000012</v>
      </c>
      <c r="S42" s="14">
        <f t="shared" si="2"/>
        <v>4860.24</v>
      </c>
      <c r="T42" s="14">
        <f t="shared" si="2"/>
        <v>4950</v>
      </c>
      <c r="U42" s="14">
        <f t="shared" si="15"/>
        <v>5039.76</v>
      </c>
      <c r="V42" s="14">
        <f t="shared" si="3"/>
        <v>5129.519999999989</v>
      </c>
      <c r="W42" s="14">
        <f t="shared" si="3"/>
        <v>5219.280000000012</v>
      </c>
      <c r="X42" s="14">
        <f t="shared" si="3"/>
        <v>5309.04</v>
      </c>
      <c r="Y42" s="5">
        <f t="shared" si="3"/>
        <v>5398.8</v>
      </c>
      <c r="AA42" s="42">
        <v>3.4</v>
      </c>
      <c r="AB42" s="13">
        <f t="shared" si="4"/>
        <v>4013.57</v>
      </c>
      <c r="AC42" s="14">
        <f t="shared" si="5"/>
        <v>4093.606</v>
      </c>
      <c r="AD42" s="14">
        <f t="shared" si="6"/>
        <v>4173.641999999989</v>
      </c>
      <c r="AE42" s="14">
        <f t="shared" si="7"/>
        <v>4253.678000000011</v>
      </c>
      <c r="AF42" s="14">
        <f t="shared" si="8"/>
        <v>4333.714</v>
      </c>
      <c r="AG42" s="14">
        <f t="shared" si="9"/>
        <v>4413.75</v>
      </c>
      <c r="AH42" s="14">
        <f t="shared" si="10"/>
        <v>4493.786</v>
      </c>
      <c r="AI42" s="14">
        <f t="shared" si="11"/>
        <v>4573.82199999999</v>
      </c>
      <c r="AJ42" s="14">
        <f t="shared" si="12"/>
        <v>4653.85800000001</v>
      </c>
      <c r="AK42" s="14">
        <f t="shared" si="13"/>
        <v>4733.894</v>
      </c>
      <c r="AL42" s="5">
        <f t="shared" si="14"/>
        <v>4813.93</v>
      </c>
    </row>
    <row r="43" spans="1:38" ht="15">
      <c r="A43" s="42">
        <v>3.45</v>
      </c>
      <c r="B43" s="4">
        <v>4599.54</v>
      </c>
      <c r="C43" s="1">
        <v>4675.44</v>
      </c>
      <c r="D43" s="1">
        <v>4751.34</v>
      </c>
      <c r="E43" s="1">
        <v>4827.24</v>
      </c>
      <c r="F43" s="1">
        <v>4903.14</v>
      </c>
      <c r="G43" s="1">
        <v>4979.04</v>
      </c>
      <c r="H43" s="1">
        <v>5054.94</v>
      </c>
      <c r="I43" s="1">
        <v>5130.83999999999</v>
      </c>
      <c r="J43" s="1">
        <v>5206.74</v>
      </c>
      <c r="K43" s="1">
        <v>5282.64</v>
      </c>
      <c r="L43" s="6">
        <v>5358.53999999999</v>
      </c>
      <c r="N43" s="42">
        <v>3.45</v>
      </c>
      <c r="O43" s="13">
        <f t="shared" si="2"/>
        <v>4554</v>
      </c>
      <c r="P43" s="14">
        <f t="shared" si="2"/>
        <v>4645.08</v>
      </c>
      <c r="Q43" s="14">
        <f t="shared" si="2"/>
        <v>4736.159999999988</v>
      </c>
      <c r="R43" s="14">
        <f t="shared" si="2"/>
        <v>4827.240000000012</v>
      </c>
      <c r="S43" s="14">
        <f t="shared" si="2"/>
        <v>4918.320000000001</v>
      </c>
      <c r="T43" s="14">
        <f t="shared" si="2"/>
        <v>5009.4</v>
      </c>
      <c r="U43" s="14">
        <f t="shared" si="15"/>
        <v>5100.48</v>
      </c>
      <c r="V43" s="14">
        <f t="shared" si="3"/>
        <v>5191.559999999989</v>
      </c>
      <c r="W43" s="14">
        <f t="shared" si="3"/>
        <v>5282.640000000012</v>
      </c>
      <c r="X43" s="14">
        <f t="shared" si="3"/>
        <v>5373.72</v>
      </c>
      <c r="Y43" s="5">
        <f t="shared" si="3"/>
        <v>5464.8</v>
      </c>
      <c r="AA43" s="42">
        <v>3.45</v>
      </c>
      <c r="AB43" s="13">
        <f t="shared" si="4"/>
        <v>4060.65</v>
      </c>
      <c r="AC43" s="14">
        <f t="shared" si="5"/>
        <v>4141.863</v>
      </c>
      <c r="AD43" s="14">
        <f t="shared" si="6"/>
        <v>4223.075999999989</v>
      </c>
      <c r="AE43" s="14">
        <f t="shared" si="7"/>
        <v>4304.289000000011</v>
      </c>
      <c r="AF43" s="14">
        <f t="shared" si="8"/>
        <v>4385.502</v>
      </c>
      <c r="AG43" s="14">
        <f t="shared" si="9"/>
        <v>4466.715</v>
      </c>
      <c r="AH43" s="14">
        <f t="shared" si="10"/>
        <v>4547.928</v>
      </c>
      <c r="AI43" s="14">
        <f t="shared" si="11"/>
        <v>4629.14099999999</v>
      </c>
      <c r="AJ43" s="14">
        <f t="shared" si="12"/>
        <v>4710.35400000001</v>
      </c>
      <c r="AK43" s="14">
        <f t="shared" si="13"/>
        <v>4791.567</v>
      </c>
      <c r="AL43" s="5">
        <f t="shared" si="14"/>
        <v>4872.78</v>
      </c>
    </row>
    <row r="44" spans="1:38" ht="15.75" thickBot="1">
      <c r="A44" s="43">
        <v>3.5</v>
      </c>
      <c r="B44" s="7">
        <v>4655.2</v>
      </c>
      <c r="C44" s="8">
        <v>4732.2</v>
      </c>
      <c r="D44" s="8">
        <v>4809.2</v>
      </c>
      <c r="E44" s="8">
        <v>4886.2</v>
      </c>
      <c r="F44" s="8">
        <v>4963.2</v>
      </c>
      <c r="G44" s="8">
        <v>5040.2</v>
      </c>
      <c r="H44" s="8">
        <v>5117.2</v>
      </c>
      <c r="I44" s="8">
        <v>5194.19999999999</v>
      </c>
      <c r="J44" s="8">
        <v>5271.2</v>
      </c>
      <c r="K44" s="8">
        <v>5348.2</v>
      </c>
      <c r="L44" s="9">
        <v>5425.19999999999</v>
      </c>
      <c r="N44" s="44">
        <v>3.5</v>
      </c>
      <c r="O44" s="13">
        <f t="shared" si="2"/>
        <v>4606.8</v>
      </c>
      <c r="P44" s="14">
        <f t="shared" si="2"/>
        <v>4699.2</v>
      </c>
      <c r="Q44" s="14">
        <f t="shared" si="2"/>
        <v>4791.599999999988</v>
      </c>
      <c r="R44" s="14">
        <f t="shared" si="2"/>
        <v>4884.000000000012</v>
      </c>
      <c r="S44" s="14">
        <f t="shared" si="2"/>
        <v>4976.4</v>
      </c>
      <c r="T44" s="14">
        <f t="shared" si="2"/>
        <v>5068.8</v>
      </c>
      <c r="U44" s="14">
        <f t="shared" si="15"/>
        <v>5161.2</v>
      </c>
      <c r="V44" s="14">
        <f t="shared" si="3"/>
        <v>5253.599999999988</v>
      </c>
      <c r="W44" s="14">
        <f t="shared" si="3"/>
        <v>5346.000000000012</v>
      </c>
      <c r="X44" s="14">
        <f t="shared" si="3"/>
        <v>5438.4</v>
      </c>
      <c r="Y44" s="5">
        <f t="shared" si="3"/>
        <v>5530.8</v>
      </c>
      <c r="AA44" s="44">
        <v>3.5</v>
      </c>
      <c r="AB44" s="13">
        <f t="shared" si="4"/>
        <v>4107.73</v>
      </c>
      <c r="AC44" s="14">
        <f t="shared" si="5"/>
        <v>4190.12</v>
      </c>
      <c r="AD44" s="14">
        <f t="shared" si="6"/>
        <v>4272.509999999989</v>
      </c>
      <c r="AE44" s="14">
        <f t="shared" si="7"/>
        <v>4354.900000000011</v>
      </c>
      <c r="AF44" s="14">
        <f t="shared" si="8"/>
        <v>4437.29</v>
      </c>
      <c r="AG44" s="14">
        <f t="shared" si="9"/>
        <v>4519.68</v>
      </c>
      <c r="AH44" s="14">
        <f t="shared" si="10"/>
        <v>4602.07</v>
      </c>
      <c r="AI44" s="14">
        <f t="shared" si="11"/>
        <v>4684.459999999989</v>
      </c>
      <c r="AJ44" s="14">
        <f t="shared" si="12"/>
        <v>4766.85000000001</v>
      </c>
      <c r="AK44" s="14">
        <f t="shared" si="13"/>
        <v>4849.24</v>
      </c>
      <c r="AL44" s="5">
        <f t="shared" si="14"/>
        <v>4931.63</v>
      </c>
    </row>
    <row r="46" ht="15">
      <c r="A46" s="31" t="s">
        <v>2</v>
      </c>
    </row>
    <row r="47" spans="13:26" ht="15">
      <c r="M47" s="15"/>
      <c r="N47" s="16"/>
      <c r="O47" s="17">
        <v>1</v>
      </c>
      <c r="P47" s="17">
        <v>1.05</v>
      </c>
      <c r="Q47" s="17">
        <v>1.1</v>
      </c>
      <c r="R47" s="17">
        <v>1.15</v>
      </c>
      <c r="S47" s="17">
        <v>1.2</v>
      </c>
      <c r="T47" s="17">
        <v>1.25</v>
      </c>
      <c r="U47" s="17">
        <v>1.3</v>
      </c>
      <c r="V47" s="17">
        <v>1.35</v>
      </c>
      <c r="W47" s="17">
        <v>1.4</v>
      </c>
      <c r="X47" s="17">
        <v>1.45</v>
      </c>
      <c r="Y47" s="17">
        <v>1.5</v>
      </c>
      <c r="Z47" s="15"/>
    </row>
    <row r="48" spans="1:26" ht="15">
      <c r="A48" s="54" t="s">
        <v>3</v>
      </c>
      <c r="B48" s="54"/>
      <c r="C48" s="54"/>
      <c r="D48" s="54"/>
      <c r="M48" s="15"/>
      <c r="N48" s="17">
        <v>1.5</v>
      </c>
      <c r="O48" s="17">
        <v>2079</v>
      </c>
      <c r="P48" s="17">
        <v>2112</v>
      </c>
      <c r="Q48" s="17">
        <v>2145</v>
      </c>
      <c r="R48" s="17">
        <v>2178</v>
      </c>
      <c r="S48" s="17">
        <v>2211</v>
      </c>
      <c r="T48" s="17">
        <v>2244</v>
      </c>
      <c r="U48" s="17">
        <v>2277</v>
      </c>
      <c r="V48" s="17">
        <v>2310</v>
      </c>
      <c r="W48" s="17">
        <v>2343</v>
      </c>
      <c r="X48" s="17">
        <v>2376</v>
      </c>
      <c r="Y48" s="17">
        <v>2409</v>
      </c>
      <c r="Z48" s="15"/>
    </row>
    <row r="49" spans="1:26" ht="15.75" thickBot="1">
      <c r="A49" s="19"/>
      <c r="B49" s="19"/>
      <c r="C49" s="19"/>
      <c r="D49" s="19"/>
      <c r="F49" s="54" t="s">
        <v>13</v>
      </c>
      <c r="G49" s="54"/>
      <c r="H49" s="54"/>
      <c r="I49" s="54"/>
      <c r="J49" s="54"/>
      <c r="K49" s="54"/>
      <c r="L49" s="54"/>
      <c r="M49" s="15"/>
      <c r="N49" s="17">
        <v>1.55</v>
      </c>
      <c r="O49" s="17">
        <v>2123</v>
      </c>
      <c r="P49" s="18">
        <v>2157.1</v>
      </c>
      <c r="Q49" s="18">
        <v>2191.2</v>
      </c>
      <c r="R49" s="18">
        <v>2225.3</v>
      </c>
      <c r="S49" s="18">
        <v>2259.4</v>
      </c>
      <c r="T49" s="18">
        <v>2293.5</v>
      </c>
      <c r="U49" s="18">
        <v>2327.6</v>
      </c>
      <c r="V49" s="18">
        <v>2361.7</v>
      </c>
      <c r="W49" s="18">
        <v>2395.8</v>
      </c>
      <c r="X49" s="18">
        <v>2429.9</v>
      </c>
      <c r="Y49" s="17">
        <v>2464</v>
      </c>
      <c r="Z49" s="15"/>
    </row>
    <row r="50" spans="1:26" ht="15.75" thickBot="1">
      <c r="A50" s="34" t="s">
        <v>4</v>
      </c>
      <c r="B50" s="55" t="s">
        <v>5</v>
      </c>
      <c r="C50" s="55"/>
      <c r="D50" s="33" t="s">
        <v>6</v>
      </c>
      <c r="F50" s="19"/>
      <c r="G50" s="19"/>
      <c r="H50" s="19"/>
      <c r="I50" s="19"/>
      <c r="J50" s="19"/>
      <c r="K50" s="19"/>
      <c r="L50" s="19"/>
      <c r="M50" s="15"/>
      <c r="N50" s="17">
        <v>1.6</v>
      </c>
      <c r="O50" s="17">
        <v>2167</v>
      </c>
      <c r="P50" s="18">
        <v>2202.2</v>
      </c>
      <c r="Q50" s="18">
        <v>2237.4</v>
      </c>
      <c r="R50" s="18">
        <v>2272.6</v>
      </c>
      <c r="S50" s="18">
        <v>2307.8</v>
      </c>
      <c r="T50" s="18">
        <v>2343</v>
      </c>
      <c r="U50" s="18">
        <v>2378.2</v>
      </c>
      <c r="V50" s="18">
        <v>2413.4</v>
      </c>
      <c r="W50" s="18">
        <v>2448.6</v>
      </c>
      <c r="X50" s="18">
        <v>2483.8</v>
      </c>
      <c r="Y50" s="17">
        <v>2519</v>
      </c>
      <c r="Z50" s="15"/>
    </row>
    <row r="51" spans="1:26" ht="15.75" thickBot="1">
      <c r="A51" s="35" t="s">
        <v>7</v>
      </c>
      <c r="B51" s="72" t="s">
        <v>8</v>
      </c>
      <c r="C51" s="72"/>
      <c r="D51" s="20">
        <v>1540</v>
      </c>
      <c r="F51" s="57" t="s">
        <v>4</v>
      </c>
      <c r="G51" s="58"/>
      <c r="H51" s="59" t="s">
        <v>5</v>
      </c>
      <c r="I51" s="60"/>
      <c r="J51" s="60"/>
      <c r="K51" s="61"/>
      <c r="L51" s="39" t="s">
        <v>6</v>
      </c>
      <c r="M51" s="15"/>
      <c r="N51" s="17">
        <v>1.65</v>
      </c>
      <c r="O51" s="17">
        <v>2211</v>
      </c>
      <c r="P51" s="18">
        <v>2247.3</v>
      </c>
      <c r="Q51" s="18">
        <v>2283.6</v>
      </c>
      <c r="R51" s="18">
        <v>2319.9</v>
      </c>
      <c r="S51" s="18">
        <v>2356.2</v>
      </c>
      <c r="T51" s="18">
        <v>2392.5</v>
      </c>
      <c r="U51" s="18">
        <v>2428.8</v>
      </c>
      <c r="V51" s="18">
        <v>2465.1</v>
      </c>
      <c r="W51" s="18">
        <v>2501.4</v>
      </c>
      <c r="X51" s="18">
        <v>2537.7</v>
      </c>
      <c r="Y51" s="17">
        <v>2574</v>
      </c>
      <c r="Z51" s="15"/>
    </row>
    <row r="52" spans="1:26" ht="15">
      <c r="A52" s="36" t="s">
        <v>7</v>
      </c>
      <c r="B52" s="56" t="s">
        <v>9</v>
      </c>
      <c r="C52" s="56"/>
      <c r="D52" s="21">
        <v>1400</v>
      </c>
      <c r="F52" s="62" t="s">
        <v>14</v>
      </c>
      <c r="G52" s="63"/>
      <c r="H52" s="64" t="s">
        <v>15</v>
      </c>
      <c r="I52" s="64"/>
      <c r="J52" s="64"/>
      <c r="K52" s="64"/>
      <c r="L52" s="27">
        <v>1000</v>
      </c>
      <c r="M52" s="15"/>
      <c r="N52" s="17">
        <v>1.7</v>
      </c>
      <c r="O52" s="17">
        <v>2255</v>
      </c>
      <c r="P52" s="18">
        <v>2292.4</v>
      </c>
      <c r="Q52" s="18">
        <v>2329.8</v>
      </c>
      <c r="R52" s="18">
        <v>2367.2</v>
      </c>
      <c r="S52" s="18">
        <v>2404.6</v>
      </c>
      <c r="T52" s="18">
        <v>2442</v>
      </c>
      <c r="U52" s="18">
        <v>2479.4</v>
      </c>
      <c r="V52" s="18">
        <v>2516.8</v>
      </c>
      <c r="W52" s="18">
        <v>2554.2</v>
      </c>
      <c r="X52" s="18">
        <v>2591.6</v>
      </c>
      <c r="Y52" s="17">
        <v>2629</v>
      </c>
      <c r="Z52" s="15"/>
    </row>
    <row r="53" spans="1:26" ht="15.75" thickBot="1">
      <c r="A53" s="36" t="s">
        <v>7</v>
      </c>
      <c r="B53" s="56" t="s">
        <v>10</v>
      </c>
      <c r="C53" s="56"/>
      <c r="D53" s="21">
        <v>1400</v>
      </c>
      <c r="F53" s="65" t="s">
        <v>16</v>
      </c>
      <c r="G53" s="66"/>
      <c r="H53" s="67" t="s">
        <v>15</v>
      </c>
      <c r="I53" s="67"/>
      <c r="J53" s="67"/>
      <c r="K53" s="67"/>
      <c r="L53" s="28">
        <v>1500</v>
      </c>
      <c r="M53" s="15"/>
      <c r="N53" s="17">
        <v>1.75</v>
      </c>
      <c r="O53" s="17">
        <v>2299</v>
      </c>
      <c r="P53" s="18">
        <v>2337.5</v>
      </c>
      <c r="Q53" s="18">
        <v>2376</v>
      </c>
      <c r="R53" s="18">
        <v>2414.5</v>
      </c>
      <c r="S53" s="18">
        <v>2453</v>
      </c>
      <c r="T53" s="18">
        <v>2491.5</v>
      </c>
      <c r="U53" s="18">
        <v>2530</v>
      </c>
      <c r="V53" s="18">
        <v>2568.5</v>
      </c>
      <c r="W53" s="18">
        <v>2607</v>
      </c>
      <c r="X53" s="18">
        <v>2645.5</v>
      </c>
      <c r="Y53" s="17">
        <v>2684</v>
      </c>
      <c r="Z53" s="15"/>
    </row>
    <row r="54" spans="1:26" ht="15.75" thickBot="1">
      <c r="A54" s="37" t="s">
        <v>7</v>
      </c>
      <c r="B54" s="50" t="s">
        <v>11</v>
      </c>
      <c r="C54" s="50"/>
      <c r="D54" s="22">
        <v>2000</v>
      </c>
      <c r="M54" s="15"/>
      <c r="N54" s="17">
        <v>1.8</v>
      </c>
      <c r="O54" s="17">
        <v>2343</v>
      </c>
      <c r="P54" s="18">
        <v>2382.6</v>
      </c>
      <c r="Q54" s="18">
        <v>2422.2</v>
      </c>
      <c r="R54" s="18">
        <v>2461.8</v>
      </c>
      <c r="S54" s="18">
        <v>2501.4</v>
      </c>
      <c r="T54" s="18">
        <v>2541</v>
      </c>
      <c r="U54" s="18">
        <v>2580.6</v>
      </c>
      <c r="V54" s="18">
        <v>2620.2</v>
      </c>
      <c r="W54" s="18">
        <v>2659.8</v>
      </c>
      <c r="X54" s="18">
        <v>2699.4</v>
      </c>
      <c r="Y54" s="17">
        <v>2739</v>
      </c>
      <c r="Z54" s="15"/>
    </row>
    <row r="55" spans="1:26" ht="15.75" thickBot="1">
      <c r="A55" s="23"/>
      <c r="B55" s="24"/>
      <c r="C55" s="24"/>
      <c r="D55" s="25"/>
      <c r="F55" s="29" t="s">
        <v>17</v>
      </c>
      <c r="G55" s="29"/>
      <c r="H55" s="29"/>
      <c r="J55" s="29" t="s">
        <v>23</v>
      </c>
      <c r="K55" s="29"/>
      <c r="L55" s="29"/>
      <c r="M55" s="15"/>
      <c r="N55" s="17">
        <v>1.85</v>
      </c>
      <c r="O55" s="17">
        <v>2387</v>
      </c>
      <c r="P55" s="18">
        <v>2427.7</v>
      </c>
      <c r="Q55" s="18">
        <v>2468.4</v>
      </c>
      <c r="R55" s="18">
        <v>2509.1</v>
      </c>
      <c r="S55" s="18">
        <v>2549.8</v>
      </c>
      <c r="T55" s="18">
        <v>2590.5</v>
      </c>
      <c r="U55" s="18">
        <v>2631.2</v>
      </c>
      <c r="V55" s="18">
        <v>2671.9</v>
      </c>
      <c r="W55" s="18">
        <v>2712.6</v>
      </c>
      <c r="X55" s="18">
        <v>2753.3</v>
      </c>
      <c r="Y55" s="17">
        <v>2794</v>
      </c>
      <c r="Z55" s="15"/>
    </row>
    <row r="56" spans="1:26" ht="15.75" thickBot="1">
      <c r="A56" s="38" t="s">
        <v>12</v>
      </c>
      <c r="B56" s="51" t="s">
        <v>8</v>
      </c>
      <c r="C56" s="51"/>
      <c r="D56" s="26">
        <v>2420</v>
      </c>
      <c r="F56" s="30"/>
      <c r="G56" s="30"/>
      <c r="H56" s="30"/>
      <c r="J56" s="30"/>
      <c r="K56" s="30"/>
      <c r="L56" s="30"/>
      <c r="M56" s="15"/>
      <c r="N56" s="17">
        <v>1.9</v>
      </c>
      <c r="O56" s="17">
        <v>2431</v>
      </c>
      <c r="P56" s="18">
        <v>2472.8</v>
      </c>
      <c r="Q56" s="18">
        <v>2514.6</v>
      </c>
      <c r="R56" s="18">
        <v>2556.4</v>
      </c>
      <c r="S56" s="18">
        <v>2598.2</v>
      </c>
      <c r="T56" s="18">
        <v>2640</v>
      </c>
      <c r="U56" s="18">
        <v>2681.8</v>
      </c>
      <c r="V56" s="18">
        <v>2723.6</v>
      </c>
      <c r="W56" s="18">
        <v>2765.4</v>
      </c>
      <c r="X56" s="18">
        <v>2807.2</v>
      </c>
      <c r="Y56" s="17">
        <v>2849</v>
      </c>
      <c r="Z56" s="15"/>
    </row>
    <row r="57" spans="1:26" ht="15.75" thickBot="1">
      <c r="A57" s="36" t="s">
        <v>12</v>
      </c>
      <c r="B57" s="56" t="s">
        <v>9</v>
      </c>
      <c r="C57" s="56"/>
      <c r="D57" s="21">
        <v>2200</v>
      </c>
      <c r="F57" s="68" t="s">
        <v>4</v>
      </c>
      <c r="G57" s="69"/>
      <c r="H57" s="40" t="s">
        <v>18</v>
      </c>
      <c r="J57" s="68" t="s">
        <v>4</v>
      </c>
      <c r="K57" s="69"/>
      <c r="L57" s="40" t="s">
        <v>18</v>
      </c>
      <c r="M57" s="15"/>
      <c r="N57" s="17">
        <v>1.95</v>
      </c>
      <c r="O57" s="17">
        <v>2475</v>
      </c>
      <c r="P57" s="18">
        <v>2517.9</v>
      </c>
      <c r="Q57" s="18">
        <v>2560.8</v>
      </c>
      <c r="R57" s="18">
        <v>2603.7</v>
      </c>
      <c r="S57" s="18">
        <v>2646.6</v>
      </c>
      <c r="T57" s="18">
        <v>2689.5</v>
      </c>
      <c r="U57" s="18">
        <v>2732.4</v>
      </c>
      <c r="V57" s="18">
        <v>2775.3</v>
      </c>
      <c r="W57" s="18">
        <v>2818.2</v>
      </c>
      <c r="X57" s="18">
        <v>2861.1</v>
      </c>
      <c r="Y57" s="17">
        <v>2904</v>
      </c>
      <c r="Z57" s="15"/>
    </row>
    <row r="58" spans="1:26" ht="15">
      <c r="A58" s="36" t="s">
        <v>12</v>
      </c>
      <c r="B58" s="56" t="s">
        <v>10</v>
      </c>
      <c r="C58" s="56"/>
      <c r="D58" s="21">
        <v>2200</v>
      </c>
      <c r="F58" s="62" t="s">
        <v>19</v>
      </c>
      <c r="G58" s="63"/>
      <c r="H58" s="20">
        <v>400</v>
      </c>
      <c r="J58" s="62" t="s">
        <v>19</v>
      </c>
      <c r="K58" s="63"/>
      <c r="L58" s="20">
        <v>250</v>
      </c>
      <c r="M58" s="15"/>
      <c r="N58" s="17">
        <v>2</v>
      </c>
      <c r="O58" s="17">
        <v>2519</v>
      </c>
      <c r="P58" s="18">
        <v>2563</v>
      </c>
      <c r="Q58" s="18">
        <v>2607</v>
      </c>
      <c r="R58" s="18">
        <v>2651</v>
      </c>
      <c r="S58" s="18">
        <v>2695</v>
      </c>
      <c r="T58" s="18">
        <v>2739</v>
      </c>
      <c r="U58" s="18">
        <v>2783</v>
      </c>
      <c r="V58" s="18">
        <v>2827</v>
      </c>
      <c r="W58" s="18">
        <v>2871</v>
      </c>
      <c r="X58" s="18">
        <v>2915</v>
      </c>
      <c r="Y58" s="17">
        <v>2959</v>
      </c>
      <c r="Z58" s="15"/>
    </row>
    <row r="59" spans="1:26" ht="15.75" thickBot="1">
      <c r="A59" s="37" t="s">
        <v>12</v>
      </c>
      <c r="B59" s="50" t="s">
        <v>11</v>
      </c>
      <c r="C59" s="50"/>
      <c r="D59" s="22">
        <v>3600</v>
      </c>
      <c r="F59" s="70" t="s">
        <v>20</v>
      </c>
      <c r="G59" s="71"/>
      <c r="H59" s="21">
        <v>450</v>
      </c>
      <c r="J59" s="70" t="s">
        <v>20</v>
      </c>
      <c r="K59" s="71"/>
      <c r="L59" s="21">
        <v>300</v>
      </c>
      <c r="M59" s="15"/>
      <c r="N59" s="17">
        <v>2.05</v>
      </c>
      <c r="O59" s="17">
        <v>2563</v>
      </c>
      <c r="P59" s="18">
        <v>2608.1</v>
      </c>
      <c r="Q59" s="18">
        <v>2653.2</v>
      </c>
      <c r="R59" s="18">
        <v>2698.3</v>
      </c>
      <c r="S59" s="18">
        <v>2743.4</v>
      </c>
      <c r="T59" s="18">
        <v>2788.5</v>
      </c>
      <c r="U59" s="18">
        <v>2833.6</v>
      </c>
      <c r="V59" s="18">
        <v>2878.7</v>
      </c>
      <c r="W59" s="18">
        <v>2923.8</v>
      </c>
      <c r="X59" s="18">
        <v>2968.9</v>
      </c>
      <c r="Y59" s="17">
        <v>3014</v>
      </c>
      <c r="Z59" s="15"/>
    </row>
    <row r="60" spans="6:26" ht="15">
      <c r="F60" s="70" t="s">
        <v>21</v>
      </c>
      <c r="G60" s="71"/>
      <c r="H60" s="21">
        <v>560</v>
      </c>
      <c r="J60" s="70" t="s">
        <v>21</v>
      </c>
      <c r="K60" s="71"/>
      <c r="L60" s="21">
        <v>350</v>
      </c>
      <c r="M60" s="15"/>
      <c r="N60" s="17">
        <v>2.1</v>
      </c>
      <c r="O60" s="17">
        <v>2607</v>
      </c>
      <c r="P60" s="18">
        <v>2653.2</v>
      </c>
      <c r="Q60" s="18">
        <v>2699.4</v>
      </c>
      <c r="R60" s="18">
        <v>2745.6</v>
      </c>
      <c r="S60" s="18">
        <v>2791.8</v>
      </c>
      <c r="T60" s="18">
        <v>2838</v>
      </c>
      <c r="U60" s="18">
        <v>2884.2</v>
      </c>
      <c r="V60" s="18">
        <v>2930.4</v>
      </c>
      <c r="W60" s="18">
        <v>2976.6</v>
      </c>
      <c r="X60" s="18">
        <v>3022.8</v>
      </c>
      <c r="Y60" s="17">
        <v>3069</v>
      </c>
      <c r="Z60" s="15"/>
    </row>
    <row r="61" spans="6:26" ht="15.75" thickBot="1">
      <c r="F61" s="65" t="s">
        <v>22</v>
      </c>
      <c r="G61" s="66"/>
      <c r="H61" s="22">
        <v>650</v>
      </c>
      <c r="J61" s="65" t="s">
        <v>22</v>
      </c>
      <c r="K61" s="66"/>
      <c r="L61" s="22">
        <v>500</v>
      </c>
      <c r="M61" s="15"/>
      <c r="N61" s="17">
        <v>2.15</v>
      </c>
      <c r="O61" s="17">
        <v>2651</v>
      </c>
      <c r="P61" s="18">
        <v>2698.3</v>
      </c>
      <c r="Q61" s="18">
        <v>2745.6</v>
      </c>
      <c r="R61" s="18">
        <v>2792.9</v>
      </c>
      <c r="S61" s="18">
        <v>2840.2</v>
      </c>
      <c r="T61" s="18">
        <v>2887.5</v>
      </c>
      <c r="U61" s="18">
        <v>2934.8</v>
      </c>
      <c r="V61" s="18">
        <v>2982.1</v>
      </c>
      <c r="W61" s="18">
        <v>3029.4</v>
      </c>
      <c r="X61" s="18">
        <v>3076.7</v>
      </c>
      <c r="Y61" s="17">
        <v>3124</v>
      </c>
      <c r="Z61" s="15"/>
    </row>
    <row r="62" spans="13:26" ht="15">
      <c r="M62" s="15"/>
      <c r="N62" s="17">
        <v>2.2</v>
      </c>
      <c r="O62" s="17">
        <v>2695</v>
      </c>
      <c r="P62" s="18">
        <v>2743.4</v>
      </c>
      <c r="Q62" s="18">
        <v>2791.8</v>
      </c>
      <c r="R62" s="18">
        <v>2840.2</v>
      </c>
      <c r="S62" s="18">
        <v>2888.6</v>
      </c>
      <c r="T62" s="18">
        <v>2937</v>
      </c>
      <c r="U62" s="18">
        <v>2985.4</v>
      </c>
      <c r="V62" s="18">
        <v>3033.8</v>
      </c>
      <c r="W62" s="18">
        <v>3082.2</v>
      </c>
      <c r="X62" s="18">
        <v>3130.6</v>
      </c>
      <c r="Y62" s="17">
        <v>3179</v>
      </c>
      <c r="Z62" s="15"/>
    </row>
    <row r="63" spans="1:26" ht="15.75" thickBot="1">
      <c r="A63" s="54" t="s">
        <v>24</v>
      </c>
      <c r="B63" s="54"/>
      <c r="C63" s="54"/>
      <c r="D63" s="54"/>
      <c r="F63" s="54" t="s">
        <v>24</v>
      </c>
      <c r="G63" s="54"/>
      <c r="H63" s="54"/>
      <c r="I63" s="54"/>
      <c r="M63" s="15"/>
      <c r="N63" s="17">
        <v>2.25</v>
      </c>
      <c r="O63" s="17">
        <v>2739</v>
      </c>
      <c r="P63" s="18">
        <v>2788.5</v>
      </c>
      <c r="Q63" s="18">
        <v>2838</v>
      </c>
      <c r="R63" s="18">
        <v>2887.5</v>
      </c>
      <c r="S63" s="18">
        <v>2937</v>
      </c>
      <c r="T63" s="18">
        <v>2986.5</v>
      </c>
      <c r="U63" s="18">
        <v>3036</v>
      </c>
      <c r="V63" s="18">
        <v>3085.5</v>
      </c>
      <c r="W63" s="18">
        <v>3135</v>
      </c>
      <c r="X63" s="18">
        <v>3184.5</v>
      </c>
      <c r="Y63" s="17">
        <v>3234</v>
      </c>
      <c r="Z63" s="15"/>
    </row>
    <row r="64" spans="1:26" ht="15.75" thickBot="1">
      <c r="A64" s="34" t="s">
        <v>4</v>
      </c>
      <c r="B64" s="55" t="s">
        <v>5</v>
      </c>
      <c r="C64" s="55"/>
      <c r="D64" s="33" t="s">
        <v>6</v>
      </c>
      <c r="F64" s="34" t="s">
        <v>4</v>
      </c>
      <c r="G64" s="55" t="s">
        <v>5</v>
      </c>
      <c r="H64" s="55"/>
      <c r="I64" s="33" t="s">
        <v>6</v>
      </c>
      <c r="M64" s="15"/>
      <c r="N64" s="17">
        <v>2.3</v>
      </c>
      <c r="O64" s="17">
        <v>2783</v>
      </c>
      <c r="P64" s="18">
        <v>2833.6</v>
      </c>
      <c r="Q64" s="18">
        <v>2884.2</v>
      </c>
      <c r="R64" s="18">
        <v>2934.8</v>
      </c>
      <c r="S64" s="18">
        <v>2985.4</v>
      </c>
      <c r="T64" s="18">
        <v>3036</v>
      </c>
      <c r="U64" s="18">
        <v>3086.6</v>
      </c>
      <c r="V64" s="18">
        <v>3137.2</v>
      </c>
      <c r="W64" s="18">
        <v>3187.8</v>
      </c>
      <c r="X64" s="18">
        <v>3238.4</v>
      </c>
      <c r="Y64" s="17">
        <v>3289</v>
      </c>
      <c r="Z64" s="15"/>
    </row>
    <row r="65" spans="1:26" ht="15">
      <c r="A65" s="36" t="s">
        <v>7</v>
      </c>
      <c r="B65" s="73" t="s">
        <v>10</v>
      </c>
      <c r="C65" s="74"/>
      <c r="D65" s="21">
        <v>2000</v>
      </c>
      <c r="F65" s="36" t="s">
        <v>7</v>
      </c>
      <c r="G65" s="73" t="s">
        <v>8</v>
      </c>
      <c r="H65" s="74"/>
      <c r="I65" s="21">
        <v>2200</v>
      </c>
      <c r="M65" s="15"/>
      <c r="N65" s="17">
        <v>2.35</v>
      </c>
      <c r="O65" s="17">
        <v>2827</v>
      </c>
      <c r="P65" s="18">
        <v>2878.7</v>
      </c>
      <c r="Q65" s="18">
        <v>2930.4</v>
      </c>
      <c r="R65" s="18">
        <v>2982.1</v>
      </c>
      <c r="S65" s="18">
        <v>3033.8</v>
      </c>
      <c r="T65" s="18">
        <v>3085.5</v>
      </c>
      <c r="U65" s="18">
        <v>3137.2</v>
      </c>
      <c r="V65" s="18">
        <v>3188.9</v>
      </c>
      <c r="W65" s="18">
        <v>3240.6</v>
      </c>
      <c r="X65" s="18">
        <v>3292.3</v>
      </c>
      <c r="Y65" s="17">
        <v>3344</v>
      </c>
      <c r="Z65" s="15"/>
    </row>
    <row r="66" spans="1:26" ht="15">
      <c r="A66" s="36" t="s">
        <v>25</v>
      </c>
      <c r="B66" s="73" t="s">
        <v>10</v>
      </c>
      <c r="C66" s="74"/>
      <c r="D66" s="21">
        <v>2800</v>
      </c>
      <c r="F66" s="36" t="s">
        <v>25</v>
      </c>
      <c r="G66" s="73" t="s">
        <v>8</v>
      </c>
      <c r="H66" s="74"/>
      <c r="I66" s="21">
        <v>3080</v>
      </c>
      <c r="M66" s="15"/>
      <c r="N66" s="17">
        <v>2.4</v>
      </c>
      <c r="O66" s="17">
        <v>2871</v>
      </c>
      <c r="P66" s="18">
        <v>2923.8</v>
      </c>
      <c r="Q66" s="18">
        <v>2976.6</v>
      </c>
      <c r="R66" s="18">
        <v>3029.4</v>
      </c>
      <c r="S66" s="18">
        <v>3082.2</v>
      </c>
      <c r="T66" s="18">
        <v>3135</v>
      </c>
      <c r="U66" s="18">
        <v>3187.8</v>
      </c>
      <c r="V66" s="18">
        <v>3240.6</v>
      </c>
      <c r="W66" s="18">
        <v>3293.4</v>
      </c>
      <c r="X66" s="18">
        <v>3346.2</v>
      </c>
      <c r="Y66" s="17">
        <v>3399</v>
      </c>
      <c r="Z66" s="15"/>
    </row>
    <row r="67" spans="1:26" ht="15">
      <c r="A67" s="36" t="s">
        <v>12</v>
      </c>
      <c r="B67" s="56" t="s">
        <v>10</v>
      </c>
      <c r="C67" s="56"/>
      <c r="D67" s="21">
        <v>3000</v>
      </c>
      <c r="F67" s="36" t="s">
        <v>12</v>
      </c>
      <c r="G67" s="56" t="s">
        <v>8</v>
      </c>
      <c r="H67" s="56"/>
      <c r="I67" s="21">
        <v>3300</v>
      </c>
      <c r="M67" s="15"/>
      <c r="N67" s="17">
        <v>2.45</v>
      </c>
      <c r="O67" s="17">
        <v>2915</v>
      </c>
      <c r="P67" s="18">
        <v>2968.9</v>
      </c>
      <c r="Q67" s="18">
        <v>3022.8</v>
      </c>
      <c r="R67" s="18">
        <v>3076.7</v>
      </c>
      <c r="S67" s="18">
        <v>3130.6</v>
      </c>
      <c r="T67" s="18">
        <v>3184.5</v>
      </c>
      <c r="U67" s="18">
        <v>3238.4</v>
      </c>
      <c r="V67" s="18">
        <v>3292.3</v>
      </c>
      <c r="W67" s="18">
        <v>3346.2</v>
      </c>
      <c r="X67" s="18">
        <v>3400.1</v>
      </c>
      <c r="Y67" s="17">
        <v>3454</v>
      </c>
      <c r="Z67" s="15"/>
    </row>
    <row r="68" spans="13:26" ht="15">
      <c r="M68" s="15"/>
      <c r="N68" s="17">
        <v>2.5</v>
      </c>
      <c r="O68" s="17">
        <v>2959</v>
      </c>
      <c r="P68" s="18">
        <v>3014</v>
      </c>
      <c r="Q68" s="18">
        <v>3069</v>
      </c>
      <c r="R68" s="18">
        <v>3124</v>
      </c>
      <c r="S68" s="18">
        <v>3179</v>
      </c>
      <c r="T68" s="18">
        <v>3234</v>
      </c>
      <c r="U68" s="18">
        <v>3289</v>
      </c>
      <c r="V68" s="18">
        <v>3344</v>
      </c>
      <c r="W68" s="18">
        <v>3399</v>
      </c>
      <c r="X68" s="18">
        <v>3454</v>
      </c>
      <c r="Y68" s="17">
        <v>3509</v>
      </c>
      <c r="Z68" s="15"/>
    </row>
    <row r="69" spans="1:26" ht="15">
      <c r="A69" s="48" t="s">
        <v>26</v>
      </c>
      <c r="B69" s="49"/>
      <c r="C69" s="49"/>
      <c r="D69" s="49"/>
      <c r="E69" s="49"/>
      <c r="F69" s="49"/>
      <c r="G69" s="49"/>
      <c r="H69" s="49"/>
      <c r="I69" s="49"/>
      <c r="M69" s="15"/>
      <c r="N69" s="17">
        <v>2.55</v>
      </c>
      <c r="O69" s="17">
        <v>3003</v>
      </c>
      <c r="P69" s="18">
        <v>3059.1</v>
      </c>
      <c r="Q69" s="18">
        <v>3115.2</v>
      </c>
      <c r="R69" s="18">
        <v>3171.3</v>
      </c>
      <c r="S69" s="18">
        <v>3227.4</v>
      </c>
      <c r="T69" s="18">
        <v>3283.5</v>
      </c>
      <c r="U69" s="18">
        <v>3339.6</v>
      </c>
      <c r="V69" s="18">
        <v>3395.7</v>
      </c>
      <c r="W69" s="18">
        <v>3451.8</v>
      </c>
      <c r="X69" s="18">
        <v>3507.9</v>
      </c>
      <c r="Y69" s="17">
        <v>3564</v>
      </c>
      <c r="Z69" s="15"/>
    </row>
    <row r="70" spans="13:26" ht="15">
      <c r="M70" s="15"/>
      <c r="N70" s="17">
        <v>2.6</v>
      </c>
      <c r="O70" s="17">
        <v>3047</v>
      </c>
      <c r="P70" s="18">
        <v>3104.2</v>
      </c>
      <c r="Q70" s="18">
        <v>3161.4</v>
      </c>
      <c r="R70" s="18">
        <v>3218.6</v>
      </c>
      <c r="S70" s="18">
        <v>3275.8</v>
      </c>
      <c r="T70" s="18">
        <v>3333</v>
      </c>
      <c r="U70" s="18">
        <v>3390.2</v>
      </c>
      <c r="V70" s="18">
        <v>3447.4</v>
      </c>
      <c r="W70" s="18">
        <v>3504.6</v>
      </c>
      <c r="X70" s="18">
        <v>3561.8</v>
      </c>
      <c r="Y70" s="17">
        <v>3619</v>
      </c>
      <c r="Z70" s="15"/>
    </row>
    <row r="71" spans="13:26" ht="15">
      <c r="M71" s="15"/>
      <c r="N71" s="17">
        <v>2.65</v>
      </c>
      <c r="O71" s="17">
        <v>3091</v>
      </c>
      <c r="P71" s="18">
        <v>3149.3</v>
      </c>
      <c r="Q71" s="18">
        <v>3207.6</v>
      </c>
      <c r="R71" s="18">
        <v>3265.9</v>
      </c>
      <c r="S71" s="18">
        <v>3324.2</v>
      </c>
      <c r="T71" s="18">
        <v>3382.5</v>
      </c>
      <c r="U71" s="18">
        <v>3440.8</v>
      </c>
      <c r="V71" s="18">
        <v>3499.1</v>
      </c>
      <c r="W71" s="18">
        <v>3557.4</v>
      </c>
      <c r="X71" s="18">
        <v>3615.7</v>
      </c>
      <c r="Y71" s="17">
        <v>3674</v>
      </c>
      <c r="Z71" s="15"/>
    </row>
    <row r="72" spans="13:26" ht="15">
      <c r="M72" s="15"/>
      <c r="N72" s="17">
        <v>2.7</v>
      </c>
      <c r="O72" s="17">
        <v>3135</v>
      </c>
      <c r="P72" s="18">
        <v>3194.4</v>
      </c>
      <c r="Q72" s="18">
        <v>3253.8</v>
      </c>
      <c r="R72" s="18">
        <v>3313.2</v>
      </c>
      <c r="S72" s="18">
        <v>3372.6</v>
      </c>
      <c r="T72" s="18">
        <v>3432</v>
      </c>
      <c r="U72" s="18">
        <v>3491.4</v>
      </c>
      <c r="V72" s="18">
        <v>3550.8</v>
      </c>
      <c r="W72" s="18">
        <v>3610.2</v>
      </c>
      <c r="X72" s="18">
        <v>3669.6</v>
      </c>
      <c r="Y72" s="17">
        <v>3729</v>
      </c>
      <c r="Z72" s="15"/>
    </row>
    <row r="73" spans="13:26" ht="15">
      <c r="M73" s="15"/>
      <c r="N73" s="17">
        <v>2.75</v>
      </c>
      <c r="O73" s="17">
        <v>3179</v>
      </c>
      <c r="P73" s="18">
        <v>3239.5</v>
      </c>
      <c r="Q73" s="18">
        <v>3300</v>
      </c>
      <c r="R73" s="18">
        <v>3360.5</v>
      </c>
      <c r="S73" s="18">
        <v>3421</v>
      </c>
      <c r="T73" s="18">
        <v>3481.5</v>
      </c>
      <c r="U73" s="18">
        <v>3542</v>
      </c>
      <c r="V73" s="18">
        <v>3602.5</v>
      </c>
      <c r="W73" s="18">
        <v>3663</v>
      </c>
      <c r="X73" s="18">
        <v>3723.5</v>
      </c>
      <c r="Y73" s="17">
        <v>3784</v>
      </c>
      <c r="Z73" s="15"/>
    </row>
    <row r="74" spans="13:26" ht="15">
      <c r="M74" s="15"/>
      <c r="N74" s="17">
        <v>2.8</v>
      </c>
      <c r="O74" s="17">
        <v>3223</v>
      </c>
      <c r="P74" s="18">
        <v>3284.6</v>
      </c>
      <c r="Q74" s="18">
        <v>3346.2</v>
      </c>
      <c r="R74" s="18">
        <v>3407.8</v>
      </c>
      <c r="S74" s="18">
        <v>3469.4</v>
      </c>
      <c r="T74" s="18">
        <v>3531</v>
      </c>
      <c r="U74" s="18">
        <v>3592.6</v>
      </c>
      <c r="V74" s="18">
        <v>3654.2</v>
      </c>
      <c r="W74" s="18">
        <v>3715.8</v>
      </c>
      <c r="X74" s="18">
        <v>3777.4</v>
      </c>
      <c r="Y74" s="17">
        <v>3839</v>
      </c>
      <c r="Z74" s="15"/>
    </row>
    <row r="75" spans="13:26" ht="15">
      <c r="M75" s="15"/>
      <c r="N75" s="17">
        <v>2.85</v>
      </c>
      <c r="O75" s="17">
        <v>3267</v>
      </c>
      <c r="P75" s="18">
        <v>3329.7</v>
      </c>
      <c r="Q75" s="18">
        <v>3392.4</v>
      </c>
      <c r="R75" s="18">
        <v>3455.1</v>
      </c>
      <c r="S75" s="18">
        <v>3517.8</v>
      </c>
      <c r="T75" s="18">
        <v>3580.5</v>
      </c>
      <c r="U75" s="18">
        <v>3643.2</v>
      </c>
      <c r="V75" s="18">
        <v>3705.9</v>
      </c>
      <c r="W75" s="18">
        <v>3768.6</v>
      </c>
      <c r="X75" s="18">
        <v>3831.3</v>
      </c>
      <c r="Y75" s="17">
        <v>3894</v>
      </c>
      <c r="Z75" s="15"/>
    </row>
    <row r="76" spans="13:26" ht="15">
      <c r="M76" s="15"/>
      <c r="N76" s="17">
        <v>2.9</v>
      </c>
      <c r="O76" s="17">
        <v>3311</v>
      </c>
      <c r="P76" s="18">
        <v>3374.8</v>
      </c>
      <c r="Q76" s="18">
        <v>3438.59999999999</v>
      </c>
      <c r="R76" s="18">
        <v>3502.40000000001</v>
      </c>
      <c r="S76" s="18">
        <v>3566.2</v>
      </c>
      <c r="T76" s="18">
        <v>3630</v>
      </c>
      <c r="U76" s="18">
        <v>3693.8</v>
      </c>
      <c r="V76" s="18">
        <v>3757.59999999999</v>
      </c>
      <c r="W76" s="18">
        <v>3821.40000000001</v>
      </c>
      <c r="X76" s="18">
        <v>3885.2</v>
      </c>
      <c r="Y76" s="17">
        <v>3949</v>
      </c>
      <c r="Z76" s="15"/>
    </row>
    <row r="77" spans="13:26" ht="15">
      <c r="M77" s="15"/>
      <c r="N77" s="17">
        <v>2.95</v>
      </c>
      <c r="O77" s="17">
        <v>3355</v>
      </c>
      <c r="P77" s="18">
        <v>3419.9</v>
      </c>
      <c r="Q77" s="18">
        <v>3484.79999999999</v>
      </c>
      <c r="R77" s="18">
        <v>3549.70000000001</v>
      </c>
      <c r="S77" s="18">
        <v>3614.6</v>
      </c>
      <c r="T77" s="18">
        <v>3679.5</v>
      </c>
      <c r="U77" s="18">
        <v>3744.4</v>
      </c>
      <c r="V77" s="18">
        <v>3809.29999999999</v>
      </c>
      <c r="W77" s="18">
        <v>3874.20000000001</v>
      </c>
      <c r="X77" s="18">
        <v>3939.1</v>
      </c>
      <c r="Y77" s="17">
        <v>4004</v>
      </c>
      <c r="Z77" s="15"/>
    </row>
    <row r="78" spans="13:26" ht="15">
      <c r="M78" s="15"/>
      <c r="N78" s="17">
        <v>3</v>
      </c>
      <c r="O78" s="17">
        <v>3399</v>
      </c>
      <c r="P78" s="18">
        <v>3465</v>
      </c>
      <c r="Q78" s="18">
        <v>3530.99999999999</v>
      </c>
      <c r="R78" s="18">
        <v>3597.00000000001</v>
      </c>
      <c r="S78" s="18">
        <v>3663</v>
      </c>
      <c r="T78" s="18">
        <v>3729</v>
      </c>
      <c r="U78" s="18">
        <v>3795</v>
      </c>
      <c r="V78" s="18">
        <v>3860.99999999999</v>
      </c>
      <c r="W78" s="18">
        <v>3927.00000000001</v>
      </c>
      <c r="X78" s="18">
        <v>3993</v>
      </c>
      <c r="Y78" s="17">
        <v>4059</v>
      </c>
      <c r="Z78" s="15"/>
    </row>
    <row r="79" spans="13:26" ht="15">
      <c r="M79" s="15"/>
      <c r="N79" s="17">
        <v>3.05</v>
      </c>
      <c r="O79" s="17">
        <v>3443</v>
      </c>
      <c r="P79" s="18">
        <v>3510.1</v>
      </c>
      <c r="Q79" s="18">
        <v>3577.19999999999</v>
      </c>
      <c r="R79" s="18">
        <v>3644.30000000001</v>
      </c>
      <c r="S79" s="18">
        <v>3711.4</v>
      </c>
      <c r="T79" s="18">
        <v>3778.5</v>
      </c>
      <c r="U79" s="18">
        <v>3845.6</v>
      </c>
      <c r="V79" s="18">
        <v>3912.69999999999</v>
      </c>
      <c r="W79" s="18">
        <v>3979.80000000001</v>
      </c>
      <c r="X79" s="18">
        <v>4046.9</v>
      </c>
      <c r="Y79" s="17">
        <v>4114</v>
      </c>
      <c r="Z79" s="15"/>
    </row>
    <row r="80" spans="13:26" ht="15">
      <c r="M80" s="15"/>
      <c r="N80" s="17">
        <v>3.1</v>
      </c>
      <c r="O80" s="17">
        <v>3487</v>
      </c>
      <c r="P80" s="18">
        <v>3555.2</v>
      </c>
      <c r="Q80" s="18">
        <v>3623.39999999999</v>
      </c>
      <c r="R80" s="18">
        <v>3691.60000000001</v>
      </c>
      <c r="S80" s="18">
        <v>3759.8</v>
      </c>
      <c r="T80" s="18">
        <v>3828</v>
      </c>
      <c r="U80" s="18">
        <v>3896.2</v>
      </c>
      <c r="V80" s="18">
        <v>3964.39999999999</v>
      </c>
      <c r="W80" s="18">
        <v>4032.60000000001</v>
      </c>
      <c r="X80" s="18">
        <v>4100.8</v>
      </c>
      <c r="Y80" s="17">
        <v>4169</v>
      </c>
      <c r="Z80" s="15"/>
    </row>
    <row r="81" spans="13:26" ht="15">
      <c r="M81" s="15"/>
      <c r="N81" s="17">
        <v>3.15</v>
      </c>
      <c r="O81" s="17">
        <v>3531</v>
      </c>
      <c r="P81" s="18">
        <v>3600.3</v>
      </c>
      <c r="Q81" s="18">
        <v>3669.59999999999</v>
      </c>
      <c r="R81" s="18">
        <v>3738.90000000001</v>
      </c>
      <c r="S81" s="18">
        <v>3808.2</v>
      </c>
      <c r="T81" s="18">
        <v>3877.5</v>
      </c>
      <c r="U81" s="18">
        <v>3946.8</v>
      </c>
      <c r="V81" s="18">
        <v>4016.09999999999</v>
      </c>
      <c r="W81" s="18">
        <v>4085.40000000001</v>
      </c>
      <c r="X81" s="18">
        <v>4154.7</v>
      </c>
      <c r="Y81" s="17">
        <v>4224</v>
      </c>
      <c r="Z81" s="15"/>
    </row>
    <row r="82" spans="13:26" ht="15">
      <c r="M82" s="15"/>
      <c r="N82" s="17">
        <v>3.2</v>
      </c>
      <c r="O82" s="17">
        <v>3575</v>
      </c>
      <c r="P82" s="18">
        <v>3645.4</v>
      </c>
      <c r="Q82" s="18">
        <v>3715.79999999999</v>
      </c>
      <c r="R82" s="18">
        <v>3786.20000000001</v>
      </c>
      <c r="S82" s="18">
        <v>3856.6</v>
      </c>
      <c r="T82" s="18">
        <v>3927</v>
      </c>
      <c r="U82" s="18">
        <v>3997.4</v>
      </c>
      <c r="V82" s="18">
        <v>4067.79999999999</v>
      </c>
      <c r="W82" s="18">
        <v>4138.20000000001</v>
      </c>
      <c r="X82" s="18">
        <v>4208.6</v>
      </c>
      <c r="Y82" s="17">
        <v>4279</v>
      </c>
      <c r="Z82" s="15"/>
    </row>
    <row r="83" spans="13:26" ht="15">
      <c r="M83" s="15"/>
      <c r="N83" s="17">
        <v>3.25</v>
      </c>
      <c r="O83" s="17">
        <v>3619</v>
      </c>
      <c r="P83" s="18">
        <v>3690.5</v>
      </c>
      <c r="Q83" s="18">
        <v>3761.99999999999</v>
      </c>
      <c r="R83" s="18">
        <v>3833.50000000001</v>
      </c>
      <c r="S83" s="18">
        <v>3905</v>
      </c>
      <c r="T83" s="18">
        <v>3976.5</v>
      </c>
      <c r="U83" s="18">
        <v>4048</v>
      </c>
      <c r="V83" s="18">
        <v>4119.49999999999</v>
      </c>
      <c r="W83" s="18">
        <v>4191.00000000001</v>
      </c>
      <c r="X83" s="18">
        <v>4262.5</v>
      </c>
      <c r="Y83" s="17">
        <v>4334</v>
      </c>
      <c r="Z83" s="15"/>
    </row>
    <row r="84" spans="13:26" ht="15">
      <c r="M84" s="15"/>
      <c r="N84" s="17">
        <v>3.3</v>
      </c>
      <c r="O84" s="17">
        <v>3663</v>
      </c>
      <c r="P84" s="18">
        <v>3735.6</v>
      </c>
      <c r="Q84" s="18">
        <v>3808.19999999999</v>
      </c>
      <c r="R84" s="18">
        <v>3880.80000000001</v>
      </c>
      <c r="S84" s="18">
        <v>3953.4</v>
      </c>
      <c r="T84" s="18">
        <v>4026</v>
      </c>
      <c r="U84" s="18">
        <v>4098.6</v>
      </c>
      <c r="V84" s="18">
        <v>4171.19999999999</v>
      </c>
      <c r="W84" s="18">
        <v>4243.80000000001</v>
      </c>
      <c r="X84" s="18">
        <v>4316.4</v>
      </c>
      <c r="Y84" s="17">
        <v>4389</v>
      </c>
      <c r="Z84" s="15"/>
    </row>
    <row r="85" spans="13:26" ht="15">
      <c r="M85" s="15"/>
      <c r="N85" s="17">
        <v>3.35</v>
      </c>
      <c r="O85" s="17">
        <v>3707</v>
      </c>
      <c r="P85" s="18">
        <v>3780.7</v>
      </c>
      <c r="Q85" s="18">
        <v>3854.39999999999</v>
      </c>
      <c r="R85" s="18">
        <v>3928.10000000001</v>
      </c>
      <c r="S85" s="18">
        <v>4001.8</v>
      </c>
      <c r="T85" s="18">
        <v>4075.5</v>
      </c>
      <c r="U85" s="18">
        <v>4149.2</v>
      </c>
      <c r="V85" s="18">
        <v>4222.89999999999</v>
      </c>
      <c r="W85" s="18">
        <v>4296.60000000001</v>
      </c>
      <c r="X85" s="18">
        <v>4370.3</v>
      </c>
      <c r="Y85" s="17">
        <v>4444</v>
      </c>
      <c r="Z85" s="15"/>
    </row>
    <row r="86" spans="13:26" ht="15">
      <c r="M86" s="15"/>
      <c r="N86" s="17">
        <v>3.4</v>
      </c>
      <c r="O86" s="17">
        <v>3751</v>
      </c>
      <c r="P86" s="18">
        <v>3825.8</v>
      </c>
      <c r="Q86" s="18">
        <v>3900.59999999999</v>
      </c>
      <c r="R86" s="18">
        <v>3975.40000000001</v>
      </c>
      <c r="S86" s="18">
        <v>4050.2</v>
      </c>
      <c r="T86" s="18">
        <v>4125</v>
      </c>
      <c r="U86" s="18">
        <v>4199.8</v>
      </c>
      <c r="V86" s="18">
        <v>4274.59999999999</v>
      </c>
      <c r="W86" s="18">
        <v>4349.40000000001</v>
      </c>
      <c r="X86" s="18">
        <v>4424.2</v>
      </c>
      <c r="Y86" s="17">
        <v>4499</v>
      </c>
      <c r="Z86" s="15"/>
    </row>
    <row r="87" spans="13:26" ht="15">
      <c r="M87" s="15"/>
      <c r="N87" s="17">
        <v>3.45</v>
      </c>
      <c r="O87" s="17">
        <v>3795</v>
      </c>
      <c r="P87" s="18">
        <v>3870.9</v>
      </c>
      <c r="Q87" s="18">
        <v>3946.79999999999</v>
      </c>
      <c r="R87" s="18">
        <v>4022.70000000001</v>
      </c>
      <c r="S87" s="18">
        <v>4098.6</v>
      </c>
      <c r="T87" s="18">
        <v>4174.5</v>
      </c>
      <c r="U87" s="18">
        <v>4250.4</v>
      </c>
      <c r="V87" s="18">
        <v>4326.29999999999</v>
      </c>
      <c r="W87" s="18">
        <v>4402.20000000001</v>
      </c>
      <c r="X87" s="18">
        <v>4478.1</v>
      </c>
      <c r="Y87" s="17">
        <v>4554</v>
      </c>
      <c r="Z87" s="15"/>
    </row>
    <row r="88" spans="13:26" ht="15">
      <c r="M88" s="15"/>
      <c r="N88" s="17">
        <v>3.5</v>
      </c>
      <c r="O88" s="17">
        <v>3839</v>
      </c>
      <c r="P88" s="17">
        <v>3916</v>
      </c>
      <c r="Q88" s="18">
        <v>3992.99999999999</v>
      </c>
      <c r="R88" s="18">
        <v>4070.00000000001</v>
      </c>
      <c r="S88" s="18">
        <v>4147</v>
      </c>
      <c r="T88" s="18">
        <v>4224</v>
      </c>
      <c r="U88" s="18">
        <v>4301</v>
      </c>
      <c r="V88" s="18">
        <v>4377.99999999999</v>
      </c>
      <c r="W88" s="18">
        <v>4455.00000000001</v>
      </c>
      <c r="X88" s="18">
        <v>4532</v>
      </c>
      <c r="Y88" s="17">
        <v>4609</v>
      </c>
      <c r="Z88" s="15"/>
    </row>
    <row r="89" spans="13:26" ht="15"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</sheetData>
  <sheetProtection/>
  <mergeCells count="40">
    <mergeCell ref="A63:D63"/>
    <mergeCell ref="B64:C64"/>
    <mergeCell ref="B65:C65"/>
    <mergeCell ref="B66:C66"/>
    <mergeCell ref="B67:C67"/>
    <mergeCell ref="F63:I63"/>
    <mergeCell ref="G64:H64"/>
    <mergeCell ref="G65:H65"/>
    <mergeCell ref="G66:H66"/>
    <mergeCell ref="G67:H67"/>
    <mergeCell ref="F60:G60"/>
    <mergeCell ref="F61:G61"/>
    <mergeCell ref="J57:K57"/>
    <mergeCell ref="J58:K58"/>
    <mergeCell ref="J59:K59"/>
    <mergeCell ref="J60:K60"/>
    <mergeCell ref="J61:K61"/>
    <mergeCell ref="F57:G57"/>
    <mergeCell ref="F58:G58"/>
    <mergeCell ref="F59:G59"/>
    <mergeCell ref="B51:C51"/>
    <mergeCell ref="B52:C52"/>
    <mergeCell ref="B53:C53"/>
    <mergeCell ref="B57:C57"/>
    <mergeCell ref="B58:C58"/>
    <mergeCell ref="B59:C59"/>
    <mergeCell ref="F49:L49"/>
    <mergeCell ref="F51:G51"/>
    <mergeCell ref="H51:K51"/>
    <mergeCell ref="F52:G52"/>
    <mergeCell ref="H52:K52"/>
    <mergeCell ref="F53:G53"/>
    <mergeCell ref="H53:K53"/>
    <mergeCell ref="B54:C54"/>
    <mergeCell ref="B56:C56"/>
    <mergeCell ref="A1:L1"/>
    <mergeCell ref="N1:Y1"/>
    <mergeCell ref="AA1:AL1"/>
    <mergeCell ref="A48:D48"/>
    <mergeCell ref="B50:C5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2015-02-14T07:46:21Z</dcterms:modified>
  <cp:category/>
  <cp:version/>
  <cp:contentType/>
  <cp:contentStatus/>
</cp:coreProperties>
</file>