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<sst xmlns="http://schemas.openxmlformats.org/spreadsheetml/2006/main" count="22" uniqueCount="19">
  <si>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</si>
  <si>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</si>
  <si>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</si>
  <si>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</si>
  <si>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</si>
  <si>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</si>
  <si>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</si>
  <si>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</si>
  <si>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</si>
  <si>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</si>
  <si>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</si>
  <si>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</si>
  <si>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</si>
  <si>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</si>
  <si>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rluda79</t>
  </si>
  <si>
    <t>Турция</t>
  </si>
  <si>
    <t>О,ЛЯ-ЛЯ</t>
  </si>
  <si>
    <t>Экстра Фольклор Батик Ализе</t>
  </si>
  <si>
    <t>Твист Микс(аналог Дантеллы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</si>
</sst>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16"/>
      <name val="Verdan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382922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5">
      <c r="A2" s="2" t="s">
        <v>14</v>
      </c>
      <c r="B2" s="2" t="s">
        <v>15</v>
      </c>
      <c r="C2" t="s">
        <v>16</v>
      </c>
      <c r="D2" s="2">
        <v>21828</v>
      </c>
      <c r="E2" s="7">
        <v>21827</v>
      </c>
      <c r="F2" s="2">
        <v>50</v>
      </c>
      <c r="G2" s="2">
        <v>1</v>
      </c>
      <c r="H2" s="2">
        <f>PRODUCT(F2,G2)</f>
        <v>50</v>
      </c>
      <c r="I2" s="2">
        <f>PRODUCT(H2,1.17)</f>
        <v>58.5</v>
      </c>
      <c r="J2" s="2">
        <f>IF(A2=A1,I2+J1,I2+0)</f>
        <v>58.5</v>
      </c>
      <c r="K2" s="2">
        <f>IF(A2=A3,,I2+10)</f>
        <v>0</v>
      </c>
      <c r="L2" s="2"/>
      <c r="M2" s="2">
        <f>K2-L2</f>
        <v>0</v>
      </c>
    </row>
    <row r="3" spans="1:13" ht="15">
      <c r="A3" s="2" t="s">
        <v>14</v>
      </c>
      <c r="B3" s="2" t="s">
        <v>15</v>
      </c>
      <c r="C3" s="8" t="s">
        <v>17</v>
      </c>
      <c r="D3" s="7">
        <v>4893</v>
      </c>
      <c r="E3" s="7">
        <v>4871</v>
      </c>
      <c r="F3" s="2">
        <v>395</v>
      </c>
      <c r="G3" s="2">
        <v>1</v>
      </c>
      <c r="H3" s="2">
        <v>395</v>
      </c>
      <c r="I3" s="2">
        <f>PRODUCT(H3,1.17)</f>
        <v>462.15</v>
      </c>
      <c r="J3" s="2">
        <f>IF(A3=A2,I3+J2,I3+0)</f>
        <v>520.65</v>
      </c>
      <c r="K3" s="2">
        <f>IF(A3=A4,,I3+10)</f>
        <v>0</v>
      </c>
      <c r="L3" s="2"/>
      <c r="M3" s="2">
        <f>K3-L3</f>
        <v>0</v>
      </c>
    </row>
    <row r="4" spans="1:13" ht="15">
      <c r="A4" s="2" t="s">
        <v>14</v>
      </c>
      <c r="B4" s="2" t="s">
        <v>7</v>
      </c>
      <c r="C4" s="8" t="s">
        <v>18</v>
      </c>
      <c r="D4" s="7">
        <v>121</v>
      </c>
      <c r="E4" s="7">
        <v>122</v>
      </c>
      <c r="F4" s="2">
        <v>50</v>
      </c>
      <c r="G4" s="2">
        <v>1</v>
      </c>
      <c r="H4" s="2">
        <v>50</v>
      </c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  <row r="12" ht="15">
      <c r="C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Людушка</cp:lastModifiedBy>
  <dcterms:created xsi:type="dcterms:W3CDTF">2013-01-19T10:09:40Z</dcterms:created>
  <dcterms:modified xsi:type="dcterms:W3CDTF">2015-02-24T18:56:18Z</dcterms:modified>
  <cp:category/>
  <cp:version/>
  <cp:contentType/>
  <cp:contentStatus/>
</cp:coreProperties>
</file>