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<sst xmlns="http://schemas.openxmlformats.org/spreadsheetml/2006/main" count="73" uniqueCount="38">
  <si>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</si>
  <si>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</si>
  <si>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</si>
  <si>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</si>
  <si>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</si>
  <si>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</si>
  <si>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</si>
  <si>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Цена</t>
  </si>
  <si>
    <t>Сумма</t>
  </si>
  <si>
    <t>предоплата сумма в руб.</t>
  </si>
  <si>
    <t>ссылка</t>
  </si>
  <si>
    <t>сумма в руб.</t>
  </si>
  <si>
    <t>замены</t>
  </si>
  <si>
    <t>Распродажа</t>
  </si>
  <si>
    <t>Основная галерея</t>
  </si>
  <si>
    <t>Katrin87</t>
  </si>
  <si>
    <t>http://www.c-and-a.com/de/de/shop/sale/damen/hosen/alle-hosen/stretch-hose-143032-1.html</t>
  </si>
  <si>
    <t>Stretch-Hose</t>
  </si>
  <si>
    <t>schwarz</t>
  </si>
  <si>
    <t>http://www.c-and-a.com/de/de/shop/sale/herren/shirts-poloshirts/alle-shirts-poloshirts/poloshirt-142093-1.html</t>
  </si>
  <si>
    <t>Poloshirt</t>
  </si>
  <si>
    <t>XL</t>
  </si>
  <si>
    <t>blau / weiss</t>
  </si>
  <si>
    <t>http://www.c-and-a.com/de/de/shop/sale/herren/accessoires/alle-accessoires/muetze-132722-2.html</t>
  </si>
  <si>
    <t>Mütze</t>
  </si>
  <si>
    <t>1 size</t>
  </si>
  <si>
    <t>schwarz / grau</t>
  </si>
  <si>
    <t>http://www.c-and-a.com/de/de/shop/sale/jungen-gr-92-182/jungen-gr-92-128/jacken/alle-jacken/steppjacke-137252-1.html</t>
  </si>
  <si>
    <t>Steppjacke</t>
  </si>
  <si>
    <t>hellgrün</t>
  </si>
  <si>
    <t>http://www.c-and-a.com/de/de/shop/sale/herren/shirts-poloshirts/alle-shirts-poloshirts/gestreiftes-polo-142096-1.html</t>
  </si>
  <si>
    <t>Gestreiftes Polo</t>
  </si>
  <si>
    <t>dunkelblau</t>
  </si>
  <si>
    <t>http://www.c-and-a.com/de/de/shop/sale/herren/accessoires/alle-accessoires/wendemuetze-131665-2.html</t>
  </si>
  <si>
    <t>Wendemütze</t>
  </si>
  <si>
    <t>http://www.c-and-a.com/de/de/shop/sale/damen/xl-grosse-groessen/blusen-tuniken/bluse-118642-2.html</t>
  </si>
  <si>
    <t>Bluse</t>
  </si>
  <si>
    <t>48/50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</si>
</sst>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[$€-2]\ #,#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b/>
      <sz val="9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0" xfId="42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 vertical="center"/>
    </xf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0" fillId="0" borderId="10" xfId="0" applyFont="1" applyFill="1" applyBorder="1" applyAlignment="1">
      <alignment/>
    </xf>
    <xf numFmtId="0" fontId="41" fillId="0" borderId="0" xfId="0" applyFont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-and-a.com/de/de/shop/sale/herren/accessoires/alle-accessoires/wendemuetze-131665-2.html" TargetMode="External" /><Relationship Id="rId2" Type="http://schemas.openxmlformats.org/officeDocument/2006/relationships/hyperlink" Target="http://www.c-and-a.com/de/de/shop/sale/jungen-gr-92-182/jungen-gr-92-128/jacken/alle-jacken/steppjacke-137252-1.html" TargetMode="External" /><Relationship Id="rId3" Type="http://schemas.openxmlformats.org/officeDocument/2006/relationships/hyperlink" Target="http://www.c-and-a.com/de/de/shop/sale/damen/hosen/alle-hosen/stretch-hose-143032-1.html" TargetMode="External" /><Relationship Id="rId4" Type="http://schemas.openxmlformats.org/officeDocument/2006/relationships/hyperlink" Target="http://www.c-and-a.com/de/de/shop/sale/herren/shirts-poloshirts/alle-shirts-poloshirts/poloshirt-142093-1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B5" sqref="B5"/>
    </sheetView>
  </sheetViews>
  <sheetFormatPr defaultColWidth="9.140625" defaultRowHeight="15"/>
  <sheetData>
    <row r="1" spans="1:19" ht="15">
      <c r="A1" t="s">
        <v>13</v>
      </c>
      <c r="K1" s="22" t="s">
        <v>12</v>
      </c>
      <c r="L1" s="22"/>
      <c r="M1" s="22"/>
      <c r="N1" s="22"/>
      <c r="O1" s="22"/>
      <c r="P1" s="22"/>
      <c r="Q1" s="22"/>
      <c r="R1" s="22"/>
      <c r="S1" s="22"/>
    </row>
    <row r="2" spans="1:19" ht="5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3" t="s">
        <v>7</v>
      </c>
      <c r="I2" s="4" t="s">
        <v>8</v>
      </c>
      <c r="J2" s="4" t="s">
        <v>9</v>
      </c>
      <c r="K2" s="5" t="s">
        <v>10</v>
      </c>
      <c r="L2" s="5" t="s">
        <v>2</v>
      </c>
      <c r="M2" s="5" t="s">
        <v>3</v>
      </c>
      <c r="N2" s="6" t="s">
        <v>4</v>
      </c>
      <c r="O2" s="5" t="s">
        <v>5</v>
      </c>
      <c r="P2" s="5" t="s">
        <v>6</v>
      </c>
      <c r="Q2" s="7" t="s">
        <v>7</v>
      </c>
      <c r="R2" s="8" t="s">
        <v>8</v>
      </c>
      <c r="S2" s="8" t="s">
        <v>11</v>
      </c>
    </row>
    <row r="3" spans="1:19" s="13" customFormat="1" ht="15">
      <c r="A3" s="9" t="s">
        <v>15</v>
      </c>
      <c r="B3" s="10" t="s">
        <v>16</v>
      </c>
      <c r="C3" s="14" t="s">
        <v>17</v>
      </c>
      <c r="D3" s="15">
        <v>143032.1</v>
      </c>
      <c r="E3" s="9">
        <v>42</v>
      </c>
      <c r="F3" s="15" t="s">
        <v>18</v>
      </c>
      <c r="G3" s="9">
        <v>1</v>
      </c>
      <c r="H3" s="9">
        <v>9</v>
      </c>
      <c r="I3" s="9">
        <f>H3*G3</f>
        <v>9</v>
      </c>
      <c r="J3" s="9">
        <f>I3*60*1.37</f>
        <v>739.8000000000001</v>
      </c>
      <c r="K3" s="11"/>
      <c r="L3" s="9"/>
      <c r="M3" s="9"/>
      <c r="N3" s="12"/>
      <c r="O3" s="12"/>
      <c r="P3" s="12"/>
      <c r="Q3" s="12"/>
      <c r="R3" s="9"/>
      <c r="S3" s="9"/>
    </row>
    <row r="4" spans="1:19" s="13" customFormat="1" ht="15.75">
      <c r="A4" s="9" t="s">
        <v>15</v>
      </c>
      <c r="B4" s="10" t="s">
        <v>19</v>
      </c>
      <c r="C4" s="16" t="s">
        <v>20</v>
      </c>
      <c r="D4" s="15">
        <v>142093.1</v>
      </c>
      <c r="E4" s="17" t="s">
        <v>21</v>
      </c>
      <c r="F4" s="15" t="s">
        <v>22</v>
      </c>
      <c r="G4" s="9">
        <v>1</v>
      </c>
      <c r="H4" s="9">
        <v>6</v>
      </c>
      <c r="I4" s="9">
        <f>H4*G4</f>
        <v>6</v>
      </c>
      <c r="J4" s="9">
        <f>I4*60*1.37</f>
        <v>493.20000000000005</v>
      </c>
      <c r="K4" s="19" t="s">
        <v>30</v>
      </c>
      <c r="L4" s="18" t="s">
        <v>31</v>
      </c>
      <c r="M4">
        <v>142096.1</v>
      </c>
      <c r="N4" s="9" t="s">
        <v>21</v>
      </c>
      <c r="O4" t="s">
        <v>32</v>
      </c>
      <c r="P4" s="9">
        <v>1</v>
      </c>
      <c r="Q4" s="9">
        <v>6</v>
      </c>
      <c r="R4" s="9"/>
      <c r="S4" s="9"/>
    </row>
    <row r="5" spans="1:19" s="13" customFormat="1" ht="15">
      <c r="A5" s="9" t="s">
        <v>15</v>
      </c>
      <c r="B5" s="10" t="s">
        <v>23</v>
      </c>
      <c r="C5" s="18" t="s">
        <v>24</v>
      </c>
      <c r="D5" s="15">
        <v>132722.2</v>
      </c>
      <c r="E5" s="17" t="s">
        <v>25</v>
      </c>
      <c r="F5" s="15" t="s">
        <v>26</v>
      </c>
      <c r="G5" s="9">
        <v>1</v>
      </c>
      <c r="H5" s="9">
        <v>5</v>
      </c>
      <c r="I5" s="9">
        <f>H5*G5</f>
        <v>5</v>
      </c>
      <c r="J5" s="9">
        <f>I5*60*1.37</f>
        <v>411.00000000000006</v>
      </c>
      <c r="K5" s="10" t="s">
        <v>33</v>
      </c>
      <c r="L5" s="21" t="s">
        <v>34</v>
      </c>
      <c r="M5">
        <v>131665.2</v>
      </c>
      <c r="N5" s="9" t="s">
        <v>25</v>
      </c>
      <c r="O5" t="s">
        <v>18</v>
      </c>
      <c r="P5" s="9">
        <v>1</v>
      </c>
      <c r="Q5" s="9">
        <v>5</v>
      </c>
      <c r="R5" s="9"/>
      <c r="S5" s="9"/>
    </row>
    <row r="6" spans="1:19" ht="15">
      <c r="A6" s="19" t="s">
        <v>15</v>
      </c>
      <c r="B6" s="10" t="s">
        <v>27</v>
      </c>
      <c r="C6" s="21" t="s">
        <v>28</v>
      </c>
      <c r="D6">
        <v>137252.1</v>
      </c>
      <c r="E6" s="19">
        <v>104</v>
      </c>
      <c r="F6" t="s">
        <v>29</v>
      </c>
      <c r="G6" s="19">
        <v>1</v>
      </c>
      <c r="H6" s="19">
        <v>12</v>
      </c>
      <c r="I6" s="19">
        <v>12</v>
      </c>
      <c r="J6" s="19">
        <v>986.4</v>
      </c>
      <c r="K6" s="11"/>
      <c r="L6" s="19"/>
      <c r="M6" s="19"/>
      <c r="N6" s="20"/>
      <c r="O6" s="20"/>
      <c r="P6" s="20"/>
      <c r="Q6" s="20"/>
      <c r="R6" s="19"/>
      <c r="S6" s="19"/>
    </row>
    <row r="7" spans="1:19" ht="15.75">
      <c r="A7" s="19" t="s">
        <v>15</v>
      </c>
      <c r="B7" s="10" t="s">
        <v>35</v>
      </c>
      <c r="C7" s="16" t="s">
        <v>36</v>
      </c>
      <c r="D7">
        <v>118642.2</v>
      </c>
      <c r="E7" s="19" t="s">
        <v>37</v>
      </c>
      <c r="F7" t="s">
        <v>22</v>
      </c>
      <c r="G7" s="19">
        <v>1</v>
      </c>
      <c r="H7" s="19">
        <v>9</v>
      </c>
      <c r="I7" s="19">
        <v>9</v>
      </c>
      <c r="J7" s="19">
        <v>739.8</v>
      </c>
      <c r="K7" s="19"/>
      <c r="L7" s="19"/>
      <c r="M7" s="19"/>
      <c r="N7" s="19"/>
      <c r="O7" s="19"/>
      <c r="P7" s="19"/>
      <c r="Q7" s="19"/>
      <c r="R7" s="19"/>
      <c r="S7" s="19"/>
    </row>
    <row r="8" spans="1:19" ht="15">
      <c r="A8" s="19"/>
      <c r="B8" s="10"/>
      <c r="C8" s="19"/>
      <c r="D8" s="19"/>
      <c r="E8" s="19"/>
      <c r="F8" s="19"/>
      <c r="G8" s="19"/>
      <c r="H8" s="19"/>
      <c r="I8" s="19">
        <v>0</v>
      </c>
      <c r="J8" s="19">
        <v>0</v>
      </c>
      <c r="K8" s="19"/>
      <c r="L8" s="19"/>
      <c r="M8" s="19"/>
      <c r="N8" s="19"/>
      <c r="O8" s="19"/>
      <c r="P8" s="19"/>
      <c r="Q8" s="19"/>
      <c r="R8" s="19"/>
      <c r="S8" s="19"/>
    </row>
    <row r="11" spans="1:19" ht="15">
      <c r="A11" t="s">
        <v>14</v>
      </c>
      <c r="K11" s="22" t="s">
        <v>12</v>
      </c>
      <c r="L11" s="22"/>
      <c r="M11" s="22"/>
      <c r="N11" s="22"/>
      <c r="O11" s="22"/>
      <c r="P11" s="22"/>
      <c r="Q11" s="22"/>
      <c r="R11" s="22"/>
      <c r="S11" s="22"/>
    </row>
    <row r="12" spans="1:19" ht="51">
      <c r="A12" s="1" t="s">
        <v>0</v>
      </c>
      <c r="B12" s="1" t="s">
        <v>1</v>
      </c>
      <c r="C12" s="1" t="s">
        <v>2</v>
      </c>
      <c r="D12" s="1" t="s">
        <v>3</v>
      </c>
      <c r="E12" s="2" t="s">
        <v>4</v>
      </c>
      <c r="F12" s="1" t="s">
        <v>5</v>
      </c>
      <c r="G12" s="1" t="s">
        <v>6</v>
      </c>
      <c r="H12" s="3" t="s">
        <v>7</v>
      </c>
      <c r="I12" s="4" t="s">
        <v>8</v>
      </c>
      <c r="J12" s="4" t="s">
        <v>9</v>
      </c>
      <c r="K12" s="5" t="s">
        <v>10</v>
      </c>
      <c r="L12" s="5" t="s">
        <v>2</v>
      </c>
      <c r="M12" s="5" t="s">
        <v>3</v>
      </c>
      <c r="N12" s="6" t="s">
        <v>4</v>
      </c>
      <c r="O12" s="5" t="s">
        <v>5</v>
      </c>
      <c r="P12" s="5" t="s">
        <v>6</v>
      </c>
      <c r="Q12" s="7" t="s">
        <v>7</v>
      </c>
      <c r="R12" s="8" t="s">
        <v>8</v>
      </c>
      <c r="S12" s="8" t="s">
        <v>11</v>
      </c>
    </row>
    <row r="13" spans="1:19" ht="15">
      <c r="A13" s="9"/>
      <c r="B13" s="10"/>
      <c r="C13" s="9"/>
      <c r="D13" s="9"/>
      <c r="E13" s="9"/>
      <c r="F13" s="9"/>
      <c r="G13" s="9"/>
      <c r="H13" s="9"/>
      <c r="I13" s="9">
        <f>H13*G13</f>
        <v>0</v>
      </c>
      <c r="J13" s="9">
        <f>I13*60*1.32</f>
        <v>0</v>
      </c>
      <c r="K13" s="11"/>
      <c r="L13" s="9"/>
      <c r="M13" s="9"/>
      <c r="N13" s="12"/>
      <c r="O13" s="12"/>
      <c r="P13" s="12"/>
      <c r="Q13" s="12"/>
      <c r="R13" s="9"/>
      <c r="S13" s="9"/>
    </row>
    <row r="14" spans="1:19" ht="15">
      <c r="A14" s="9"/>
      <c r="B14" s="10"/>
      <c r="C14" s="9"/>
      <c r="D14" s="9"/>
      <c r="E14" s="9"/>
      <c r="F14" s="9"/>
      <c r="G14" s="9"/>
      <c r="H14" s="9"/>
      <c r="I14" s="9">
        <f>H14*G14</f>
        <v>0</v>
      </c>
      <c r="J14" s="9">
        <f>I14*60*1.32</f>
        <v>0</v>
      </c>
      <c r="K14" s="9"/>
      <c r="L14" s="9"/>
      <c r="M14" s="9"/>
      <c r="N14" s="9"/>
      <c r="O14" s="9"/>
      <c r="P14" s="9"/>
      <c r="Q14" s="9"/>
      <c r="R14" s="9"/>
      <c r="S14" s="9"/>
    </row>
    <row r="15" spans="1:19" ht="15">
      <c r="A15" s="9"/>
      <c r="B15" s="10"/>
      <c r="C15" s="9"/>
      <c r="D15" s="9"/>
      <c r="E15" s="9"/>
      <c r="F15" s="9"/>
      <c r="G15" s="9"/>
      <c r="H15" s="9"/>
      <c r="I15" s="9">
        <f>H15*G15</f>
        <v>0</v>
      </c>
      <c r="J15" s="9">
        <f>I15*60*1.32</f>
        <v>0</v>
      </c>
      <c r="K15" s="9"/>
      <c r="L15" s="9"/>
      <c r="M15" s="9"/>
      <c r="N15" s="9"/>
      <c r="O15" s="9"/>
      <c r="P15" s="9"/>
      <c r="Q15" s="9"/>
      <c r="R15" s="9"/>
      <c r="S15" s="9"/>
    </row>
  </sheetData>
  <sheetProtection/>
  <mergeCells count="2">
    <mergeCell ref="K1:S1"/>
    <mergeCell ref="K11:S11"/>
  </mergeCells>
  <hyperlinks>
    <hyperlink ref="K5" r:id="rId1" display="http://www.c-and-a.com/de/de/shop/sale/herren/accessoires/alle-accessoires/wendemuetze-131665-2.html"/>
    <hyperlink ref="B6" r:id="rId2" display="http://www.c-and-a.com/de/de/shop/sale/jungen-gr-92-182/jungen-gr-92-128/jacken/alle-jacken/steppjacke-137252-1.html"/>
    <hyperlink ref="B3" r:id="rId3" display="http://www.c-and-a.com/de/de/shop/sale/damen/hosen/alle-hosen/stretch-hose-143032-1.html"/>
    <hyperlink ref="B4" r:id="rId4" display="http://www.c-and-a.com/de/de/shop/sale/herren/shirts-poloshirts/alle-shirts-poloshirts/poloshirt-142093-1.html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Максим Левин</cp:lastModifiedBy>
  <dcterms:created xsi:type="dcterms:W3CDTF">2013-01-22T06:57:21Z</dcterms:created>
  <dcterms:modified xsi:type="dcterms:W3CDTF">2015-04-13T13:11:48Z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