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Y5" i="1"/>
  <c r="AY6"/>
  <c r="AY7"/>
  <c r="AY8"/>
  <c r="AY9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43"/>
  <c r="AY44"/>
  <c r="AX5"/>
  <c r="AX6"/>
  <c r="AX7"/>
  <c r="AX8"/>
  <c r="AX9"/>
  <c r="AX10"/>
  <c r="AX11"/>
  <c r="AX12"/>
  <c r="AX13"/>
  <c r="AX14"/>
  <c r="AX15"/>
  <c r="AX16"/>
  <c r="AX17"/>
  <c r="AX18"/>
  <c r="AX19"/>
  <c r="AX20"/>
  <c r="AX21"/>
  <c r="AX22"/>
  <c r="AX23"/>
  <c r="AX24"/>
  <c r="AX25"/>
  <c r="AX26"/>
  <c r="AX27"/>
  <c r="AX28"/>
  <c r="AX29"/>
  <c r="AX30"/>
  <c r="AX31"/>
  <c r="AX32"/>
  <c r="AX33"/>
  <c r="AX34"/>
  <c r="AX35"/>
  <c r="AX36"/>
  <c r="AX37"/>
  <c r="AX38"/>
  <c r="AX39"/>
  <c r="AX40"/>
  <c r="AX41"/>
  <c r="AX42"/>
  <c r="AX43"/>
  <c r="AX44"/>
  <c r="AW5"/>
  <c r="AW6"/>
  <c r="AW7"/>
  <c r="AW8"/>
  <c r="AW9"/>
  <c r="AW10"/>
  <c r="AW11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W34"/>
  <c r="AW35"/>
  <c r="AW36"/>
  <c r="AW37"/>
  <c r="AW38"/>
  <c r="AW39"/>
  <c r="AW40"/>
  <c r="AW41"/>
  <c r="AW42"/>
  <c r="AW43"/>
  <c r="AW44"/>
  <c r="AV5"/>
  <c r="AV6"/>
  <c r="AV7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U5"/>
  <c r="AU6"/>
  <c r="AU7"/>
  <c r="AU8"/>
  <c r="AU9"/>
  <c r="AU10"/>
  <c r="AU11"/>
  <c r="AU12"/>
  <c r="AU13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4"/>
  <c r="AT5"/>
  <c r="AT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S5"/>
  <c r="AS6"/>
  <c r="AS7"/>
  <c r="AS8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R5"/>
  <c r="AR6"/>
  <c r="AR7"/>
  <c r="AR8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P5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O5"/>
  <c r="AO6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Y4"/>
  <c r="AX4"/>
  <c r="AW4"/>
  <c r="AV4"/>
  <c r="AU4"/>
  <c r="AT4"/>
  <c r="AS4"/>
  <c r="AR4"/>
  <c r="AQ4"/>
  <c r="AP4"/>
  <c r="AO4"/>
  <c r="AL5"/>
  <c r="AL6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"/>
  <c r="AK5"/>
  <c r="AK6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"/>
  <c r="AG5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"/>
  <c r="AF5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"/>
</calcChain>
</file>

<file path=xl/sharedStrings.xml><?xml version="1.0" encoding="utf-8"?>
<sst xmlns="http://schemas.openxmlformats.org/spreadsheetml/2006/main" count="72" uniqueCount="30">
  <si>
    <t>высота/ширина (м)</t>
  </si>
  <si>
    <t>Оптовая цена. Ткань Блэкаут</t>
  </si>
  <si>
    <t>Оптовая цена. Ткань Сатен</t>
  </si>
  <si>
    <t>* Уважаемые коллеги, цена на фотошторы указана за комплект фотоштор, состоящий из 2х полотен</t>
  </si>
  <si>
    <t>Покрывала</t>
  </si>
  <si>
    <t>Размер (см)</t>
  </si>
  <si>
    <t>Материал</t>
  </si>
  <si>
    <t>Цена</t>
  </si>
  <si>
    <t>155*220</t>
  </si>
  <si>
    <t>Сатен</t>
  </si>
  <si>
    <t>Габардин</t>
  </si>
  <si>
    <t>Атлас</t>
  </si>
  <si>
    <t>Блэкаут</t>
  </si>
  <si>
    <t>220*240</t>
  </si>
  <si>
    <t>Фотосткатерти</t>
  </si>
  <si>
    <t>145*145</t>
  </si>
  <si>
    <t>таслан водотталкивающий</t>
  </si>
  <si>
    <t>200*145</t>
  </si>
  <si>
    <t>Фотоподушки</t>
  </si>
  <si>
    <t xml:space="preserve">Цена </t>
  </si>
  <si>
    <t>40*40</t>
  </si>
  <si>
    <t>45*45</t>
  </si>
  <si>
    <t>50*50</t>
  </si>
  <si>
    <t>50*70</t>
  </si>
  <si>
    <t>Фотонаволочки</t>
  </si>
  <si>
    <t>Покрывала стеганные</t>
  </si>
  <si>
    <t>175*240</t>
  </si>
  <si>
    <t>СРОК ИЗГОТОВЛЕНИЯ СТЕГАННОГО ПОКРЫВАЛА 2-3 НЕДЕЛИ</t>
  </si>
  <si>
    <t>СПЕЦПРЕДЛОЖЕНИЕ Ткань Атлас</t>
  </si>
  <si>
    <t>Оптовая цена. Ткань  Габардин, шифон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</si>
</sst>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sz val="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1" fontId="0" fillId="0" borderId="12" xfId="0" applyNumberFormat="1" applyBorder="1"/>
    <xf numFmtId="1" fontId="0" fillId="0" borderId="13" xfId="0" applyNumberFormat="1" applyBorder="1"/>
    <xf numFmtId="0" fontId="0" fillId="0" borderId="14" xfId="0" applyBorder="1"/>
    <xf numFmtId="0" fontId="0" fillId="0" borderId="15" xfId="0" applyBorder="1"/>
    <xf numFmtId="1" fontId="0" fillId="0" borderId="16" xfId="0" applyNumberFormat="1" applyBorder="1"/>
    <xf numFmtId="0" fontId="1" fillId="0" borderId="0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10" fontId="1" fillId="0" borderId="17" xfId="0" applyNumberFormat="1" applyFont="1" applyBorder="1" applyAlignment="1">
      <alignment horizontal="center"/>
    </xf>
    <xf numFmtId="1" fontId="0" fillId="0" borderId="7" xfId="0" applyNumberFormat="1" applyBorder="1"/>
    <xf numFmtId="1" fontId="0" fillId="0" borderId="3" xfId="0" applyNumberFormat="1" applyBorder="1"/>
    <xf numFmtId="0" fontId="0" fillId="0" borderId="0" xfId="0" applyFont="1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1" fontId="4" fillId="0" borderId="0" xfId="0" applyNumberFormat="1" applyFont="1" applyBorder="1"/>
    <xf numFmtId="0" fontId="5" fillId="0" borderId="17" xfId="0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6" xfId="0" applyBorder="1"/>
    <xf numFmtId="0" fontId="0" fillId="0" borderId="22" xfId="0" applyBorder="1"/>
    <xf numFmtId="0" fontId="0" fillId="0" borderId="0" xfId="0" applyBorder="1"/>
    <xf numFmtId="0" fontId="0" fillId="0" borderId="23" xfId="0" applyBorder="1"/>
    <xf numFmtId="0" fontId="0" fillId="0" borderId="26" xfId="0" applyBorder="1"/>
    <xf numFmtId="0" fontId="0" fillId="0" borderId="31" xfId="0" applyBorder="1"/>
    <xf numFmtId="0" fontId="0" fillId="0" borderId="32" xfId="0" applyBorder="1"/>
    <xf numFmtId="0" fontId="5" fillId="2" borderId="0" xfId="0" applyFont="1" applyFill="1"/>
    <xf numFmtId="0" fontId="5" fillId="0" borderId="0" xfId="0" applyFont="1" applyFill="1"/>
    <xf numFmtId="0" fontId="1" fillId="0" borderId="0" xfId="0" applyFont="1"/>
    <xf numFmtId="0" fontId="1" fillId="4" borderId="6" xfId="0" applyFont="1" applyFill="1" applyBorder="1"/>
    <xf numFmtId="0" fontId="1" fillId="4" borderId="4" xfId="0" applyFont="1" applyFill="1" applyBorder="1"/>
    <xf numFmtId="0" fontId="1" fillId="4" borderId="5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4" borderId="11" xfId="0" applyFont="1" applyFill="1" applyBorder="1"/>
    <xf numFmtId="0" fontId="0" fillId="4" borderId="11" xfId="0" applyFill="1" applyBorder="1"/>
    <xf numFmtId="0" fontId="1" fillId="4" borderId="18" xfId="0" applyFont="1" applyFill="1" applyBorder="1"/>
    <xf numFmtId="0" fontId="0" fillId="4" borderId="19" xfId="0" applyFill="1" applyBorder="1"/>
    <xf numFmtId="0" fontId="0" fillId="4" borderId="20" xfId="0" applyFill="1" applyBorder="1"/>
    <xf numFmtId="0" fontId="0" fillId="4" borderId="21" xfId="0" applyFill="1" applyBorder="1"/>
    <xf numFmtId="0" fontId="0" fillId="4" borderId="24" xfId="0" applyFill="1" applyBorder="1"/>
    <xf numFmtId="0" fontId="0" fillId="4" borderId="30" xfId="0" applyFill="1" applyBorder="1"/>
    <xf numFmtId="0" fontId="0" fillId="4" borderId="5" xfId="0" applyFill="1" applyBorder="1"/>
    <xf numFmtId="1" fontId="0" fillId="0" borderId="34" xfId="0" applyNumberFormat="1" applyBorder="1"/>
    <xf numFmtId="10" fontId="8" fillId="0" borderId="17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1" fontId="7" fillId="0" borderId="7" xfId="0" applyNumberFormat="1" applyFont="1" applyBorder="1"/>
    <xf numFmtId="1" fontId="7" fillId="0" borderId="3" xfId="0" applyNumberFormat="1" applyFont="1" applyBorder="1"/>
    <xf numFmtId="0" fontId="10" fillId="4" borderId="2" xfId="0" applyFont="1" applyFill="1" applyBorder="1" applyAlignment="1">
      <alignment wrapText="1"/>
    </xf>
    <xf numFmtId="0" fontId="11" fillId="4" borderId="2" xfId="0" applyFont="1" applyFill="1" applyBorder="1" applyAlignment="1">
      <alignment wrapText="1"/>
    </xf>
    <xf numFmtId="0" fontId="12" fillId="4" borderId="6" xfId="0" applyFont="1" applyFill="1" applyBorder="1"/>
    <xf numFmtId="0" fontId="12" fillId="4" borderId="4" xfId="0" applyFont="1" applyFill="1" applyBorder="1"/>
    <xf numFmtId="0" fontId="12" fillId="4" borderId="5" xfId="0" applyFont="1" applyFill="1" applyBorder="1"/>
    <xf numFmtId="0" fontId="13" fillId="0" borderId="0" xfId="0" applyFont="1"/>
    <xf numFmtId="0" fontId="12" fillId="4" borderId="9" xfId="0" applyFont="1" applyFill="1" applyBorder="1"/>
    <xf numFmtId="0" fontId="12" fillId="4" borderId="10" xfId="0" applyFont="1" applyFill="1" applyBorder="1"/>
    <xf numFmtId="1" fontId="13" fillId="0" borderId="13" xfId="0" applyNumberFormat="1" applyFont="1" applyBorder="1"/>
    <xf numFmtId="0" fontId="13" fillId="4" borderId="11" xfId="0" applyFont="1" applyFill="1" applyBorder="1"/>
    <xf numFmtId="0" fontId="0" fillId="0" borderId="15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89"/>
  <sheetViews>
    <sheetView tabSelected="1" topLeftCell="F7" workbookViewId="0">
      <selection activeCell="Y26" sqref="Y26"/>
    </sheetView>
  </sheetViews>
  <sheetFormatPr defaultRowHeight="15"/>
  <cols>
    <col min="1" max="12" width="5.140625" customWidth="1"/>
    <col min="13" max="13" width="1.5703125" customWidth="1"/>
    <col min="14" max="25" width="5.5703125" customWidth="1"/>
    <col min="26" max="26" width="1.42578125" customWidth="1"/>
    <col min="27" max="27" width="4.85546875" customWidth="1"/>
    <col min="28" max="38" width="5.28515625" customWidth="1"/>
    <col min="39" max="39" width="2.140625" customWidth="1"/>
    <col min="40" max="51" width="6" customWidth="1"/>
  </cols>
  <sheetData>
    <row r="1" spans="1:51" ht="43.5" customHeight="1">
      <c r="A1" s="63" t="s">
        <v>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N1" s="67" t="s">
        <v>28</v>
      </c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AA1" s="64" t="s">
        <v>2</v>
      </c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N1" s="64" t="s">
        <v>29</v>
      </c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</row>
    <row r="2" spans="1:51" ht="9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N2" s="47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AA2" s="12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</row>
    <row r="3" spans="1:51" ht="46.5" customHeight="1" thickBot="1">
      <c r="A3" s="51" t="s">
        <v>0</v>
      </c>
      <c r="B3" s="32">
        <v>1</v>
      </c>
      <c r="C3" s="33">
        <v>1.05</v>
      </c>
      <c r="D3" s="33">
        <v>1.1000000000000001</v>
      </c>
      <c r="E3" s="33">
        <v>1.1499999999999999</v>
      </c>
      <c r="F3" s="33">
        <v>1.2</v>
      </c>
      <c r="G3" s="33">
        <v>1.25</v>
      </c>
      <c r="H3" s="33">
        <v>1.3</v>
      </c>
      <c r="I3" s="33">
        <v>1.35</v>
      </c>
      <c r="J3" s="33">
        <v>1.4</v>
      </c>
      <c r="K3" s="33">
        <v>1.45</v>
      </c>
      <c r="L3" s="34">
        <v>1.5</v>
      </c>
      <c r="M3" s="56"/>
      <c r="N3" s="52" t="s">
        <v>0</v>
      </c>
      <c r="O3" s="53">
        <v>1</v>
      </c>
      <c r="P3" s="54">
        <v>1.05</v>
      </c>
      <c r="Q3" s="54">
        <v>1.1000000000000001</v>
      </c>
      <c r="R3" s="54">
        <v>1.1499999999999999</v>
      </c>
      <c r="S3" s="54">
        <v>1.2</v>
      </c>
      <c r="T3" s="54">
        <v>1.25</v>
      </c>
      <c r="U3" s="54">
        <v>1.3</v>
      </c>
      <c r="V3" s="54">
        <v>1.35</v>
      </c>
      <c r="W3" s="54">
        <v>1.4</v>
      </c>
      <c r="X3" s="54">
        <v>1.45</v>
      </c>
      <c r="Y3" s="55">
        <v>1.5</v>
      </c>
      <c r="AA3" s="51" t="s">
        <v>0</v>
      </c>
      <c r="AB3" s="32">
        <v>1</v>
      </c>
      <c r="AC3" s="33">
        <v>1.05</v>
      </c>
      <c r="AD3" s="33">
        <v>1.1000000000000001</v>
      </c>
      <c r="AE3" s="33">
        <v>1.1499999999999999</v>
      </c>
      <c r="AF3" s="33">
        <v>1.2</v>
      </c>
      <c r="AG3" s="33">
        <v>1.25</v>
      </c>
      <c r="AH3" s="33">
        <v>1.3</v>
      </c>
      <c r="AI3" s="33">
        <v>1.35</v>
      </c>
      <c r="AJ3" s="33">
        <v>1.4</v>
      </c>
      <c r="AK3" s="33">
        <v>1.45</v>
      </c>
      <c r="AL3" s="34">
        <v>1.5</v>
      </c>
      <c r="AN3" s="51" t="s">
        <v>0</v>
      </c>
      <c r="AO3" s="32">
        <v>1</v>
      </c>
      <c r="AP3" s="33">
        <v>1.05</v>
      </c>
      <c r="AQ3" s="33">
        <v>1.1000000000000001</v>
      </c>
      <c r="AR3" s="33">
        <v>1.1499999999999999</v>
      </c>
      <c r="AS3" s="33">
        <v>1.2</v>
      </c>
      <c r="AT3" s="33">
        <v>1.25</v>
      </c>
      <c r="AU3" s="33">
        <v>1.3</v>
      </c>
      <c r="AV3" s="33">
        <v>1.35</v>
      </c>
      <c r="AW3" s="33">
        <v>1.4</v>
      </c>
      <c r="AX3" s="33">
        <v>1.45</v>
      </c>
      <c r="AY3" s="34">
        <v>1.5</v>
      </c>
    </row>
    <row r="4" spans="1:51">
      <c r="A4" s="35">
        <v>1.5</v>
      </c>
      <c r="B4" s="3">
        <v>2428.8000000000002</v>
      </c>
      <c r="C4" s="2">
        <v>2461.8000000000002</v>
      </c>
      <c r="D4" s="2">
        <v>2494.8000000000002</v>
      </c>
      <c r="E4" s="2">
        <v>2527.8000000000002</v>
      </c>
      <c r="F4" s="2">
        <v>2560.8000000000002</v>
      </c>
      <c r="G4" s="2">
        <v>2593.8000000000002</v>
      </c>
      <c r="H4" s="2">
        <v>2626.8</v>
      </c>
      <c r="I4" s="2">
        <v>2659.8</v>
      </c>
      <c r="J4" s="2">
        <v>2692.8</v>
      </c>
      <c r="K4" s="2">
        <v>2725.8</v>
      </c>
      <c r="L4" s="5">
        <v>2758.8</v>
      </c>
      <c r="M4" s="56"/>
      <c r="N4" s="57">
        <v>1.5</v>
      </c>
      <c r="O4" s="49">
        <v>1509.75</v>
      </c>
      <c r="P4" s="50">
        <v>1540.125</v>
      </c>
      <c r="Q4" s="50">
        <v>1570.5</v>
      </c>
      <c r="R4" s="49">
        <v>1600.875</v>
      </c>
      <c r="S4" s="50">
        <v>1631.25</v>
      </c>
      <c r="T4" s="50">
        <v>1661.625</v>
      </c>
      <c r="U4" s="49">
        <v>1692</v>
      </c>
      <c r="V4" s="50">
        <v>1722.375</v>
      </c>
      <c r="W4" s="50">
        <v>1752.75</v>
      </c>
      <c r="X4" s="49">
        <v>1783.125</v>
      </c>
      <c r="Y4" s="50">
        <v>1813.5</v>
      </c>
      <c r="AA4" s="35">
        <v>1.5</v>
      </c>
      <c r="AB4" s="13">
        <f t="shared" ref="AB4:AL4" si="0">AB48*0.2+AB48</f>
        <v>2494.8000000000002</v>
      </c>
      <c r="AC4" s="14">
        <f t="shared" si="0"/>
        <v>2534.4</v>
      </c>
      <c r="AD4" s="14">
        <f t="shared" si="0"/>
        <v>2574</v>
      </c>
      <c r="AE4" s="14">
        <f t="shared" si="0"/>
        <v>2613.6</v>
      </c>
      <c r="AF4" s="14">
        <f t="shared" si="0"/>
        <v>2653.2</v>
      </c>
      <c r="AG4" s="14">
        <f t="shared" si="0"/>
        <v>2692.8</v>
      </c>
      <c r="AH4" s="14">
        <f t="shared" si="0"/>
        <v>2732.4</v>
      </c>
      <c r="AI4" s="14">
        <f t="shared" si="0"/>
        <v>2772</v>
      </c>
      <c r="AJ4" s="14">
        <f t="shared" si="0"/>
        <v>2811.6</v>
      </c>
      <c r="AK4" s="14">
        <f t="shared" si="0"/>
        <v>2851.2</v>
      </c>
      <c r="AL4" s="5">
        <f t="shared" si="0"/>
        <v>2890.8</v>
      </c>
      <c r="AN4" s="35">
        <v>1.5</v>
      </c>
      <c r="AO4" s="13">
        <f t="shared" ref="AO4:AY4" si="1">AB48*0.07+AB48</f>
        <v>2224.5300000000002</v>
      </c>
      <c r="AP4" s="14">
        <f t="shared" si="1"/>
        <v>2259.84</v>
      </c>
      <c r="AQ4" s="14">
        <f t="shared" si="1"/>
        <v>2295.15</v>
      </c>
      <c r="AR4" s="14">
        <f t="shared" si="1"/>
        <v>2330.46</v>
      </c>
      <c r="AS4" s="14">
        <f t="shared" si="1"/>
        <v>2365.77</v>
      </c>
      <c r="AT4" s="14">
        <f t="shared" si="1"/>
        <v>2401.08</v>
      </c>
      <c r="AU4" s="14">
        <f t="shared" si="1"/>
        <v>2436.39</v>
      </c>
      <c r="AV4" s="14">
        <f t="shared" si="1"/>
        <v>2471.6999999999998</v>
      </c>
      <c r="AW4" s="14">
        <f t="shared" si="1"/>
        <v>2507.0100000000002</v>
      </c>
      <c r="AX4" s="14">
        <f t="shared" si="1"/>
        <v>2542.3200000000002</v>
      </c>
      <c r="AY4" s="5">
        <f t="shared" si="1"/>
        <v>2577.63</v>
      </c>
    </row>
    <row r="5" spans="1:51">
      <c r="A5" s="36">
        <v>1.55</v>
      </c>
      <c r="B5" s="4">
        <v>2484.46</v>
      </c>
      <c r="C5" s="1">
        <v>2518.56</v>
      </c>
      <c r="D5" s="1">
        <v>2552.66</v>
      </c>
      <c r="E5" s="1">
        <v>2586.7600000000002</v>
      </c>
      <c r="F5" s="1">
        <v>2620.86</v>
      </c>
      <c r="G5" s="1">
        <v>2654.96</v>
      </c>
      <c r="H5" s="1">
        <v>2689.06</v>
      </c>
      <c r="I5" s="1">
        <v>2723.16</v>
      </c>
      <c r="J5" s="1">
        <v>2757.26</v>
      </c>
      <c r="K5" s="1">
        <v>2791.36</v>
      </c>
      <c r="L5" s="6">
        <v>2825.46</v>
      </c>
      <c r="M5" s="56"/>
      <c r="N5" s="58">
        <v>1.55</v>
      </c>
      <c r="O5" s="49">
        <v>1545.5250000000001</v>
      </c>
      <c r="P5" s="50">
        <v>1576.9124999999999</v>
      </c>
      <c r="Q5" s="50">
        <v>1608.3</v>
      </c>
      <c r="R5" s="49">
        <v>1639.6875</v>
      </c>
      <c r="S5" s="50">
        <v>1671.075</v>
      </c>
      <c r="T5" s="50">
        <v>1702.4625000000001</v>
      </c>
      <c r="U5" s="49">
        <v>1733.85</v>
      </c>
      <c r="V5" s="50">
        <v>1765.2375</v>
      </c>
      <c r="W5" s="50">
        <v>1796.625</v>
      </c>
      <c r="X5" s="49">
        <v>1828.0125</v>
      </c>
      <c r="Y5" s="50">
        <v>1859.4</v>
      </c>
      <c r="AA5" s="36">
        <v>1.55</v>
      </c>
      <c r="AB5" s="13">
        <f t="shared" ref="AB5:AH44" si="2">AB49*0.2+AB49</f>
        <v>2547.6</v>
      </c>
      <c r="AC5" s="14">
        <f t="shared" si="2"/>
        <v>2588.52</v>
      </c>
      <c r="AD5" s="14">
        <f t="shared" si="2"/>
        <v>2629.4399999999996</v>
      </c>
      <c r="AE5" s="14">
        <f t="shared" si="2"/>
        <v>2670.36</v>
      </c>
      <c r="AF5" s="14">
        <f t="shared" si="2"/>
        <v>2711.28</v>
      </c>
      <c r="AG5" s="14">
        <f t="shared" si="2"/>
        <v>2752.2</v>
      </c>
      <c r="AH5" s="14">
        <f t="shared" si="2"/>
        <v>2793.12</v>
      </c>
      <c r="AI5" s="14">
        <f t="shared" ref="AI5:AL44" si="3">AI49*0.2+AI49</f>
        <v>2834.04</v>
      </c>
      <c r="AJ5" s="14">
        <f t="shared" si="3"/>
        <v>2874.96</v>
      </c>
      <c r="AK5" s="14">
        <f t="shared" si="3"/>
        <v>2915.88</v>
      </c>
      <c r="AL5" s="5">
        <f t="shared" si="3"/>
        <v>2956.8</v>
      </c>
      <c r="AN5" s="36">
        <v>1.55</v>
      </c>
      <c r="AO5" s="13">
        <f t="shared" ref="AO5:AO44" si="4">AB49*0.07+AB49</f>
        <v>2271.61</v>
      </c>
      <c r="AP5" s="14">
        <f t="shared" ref="AP5:AP44" si="5">AC49*0.07+AC49</f>
        <v>2308.0969999999998</v>
      </c>
      <c r="AQ5" s="14">
        <f t="shared" ref="AQ5:AQ44" si="6">AD49*0.07+AD49</f>
        <v>2344.5839999999998</v>
      </c>
      <c r="AR5" s="14">
        <f t="shared" ref="AR5:AR44" si="7">AE49*0.07+AE49</f>
        <v>2381.0710000000004</v>
      </c>
      <c r="AS5" s="14">
        <f t="shared" ref="AS5:AS44" si="8">AF49*0.07+AF49</f>
        <v>2417.558</v>
      </c>
      <c r="AT5" s="14">
        <f t="shared" ref="AT5:AT44" si="9">AG49*0.07+AG49</f>
        <v>2454.0450000000001</v>
      </c>
      <c r="AU5" s="14">
        <f t="shared" ref="AU5:AU44" si="10">AH49*0.07+AH49</f>
        <v>2490.5320000000002</v>
      </c>
      <c r="AV5" s="14">
        <f t="shared" ref="AV5:AV44" si="11">AI49*0.07+AI49</f>
        <v>2527.0189999999998</v>
      </c>
      <c r="AW5" s="14">
        <f t="shared" ref="AW5:AW44" si="12">AJ49*0.07+AJ49</f>
        <v>2563.5060000000003</v>
      </c>
      <c r="AX5" s="14">
        <f t="shared" ref="AX5:AX44" si="13">AK49*0.07+AK49</f>
        <v>2599.9929999999999</v>
      </c>
      <c r="AY5" s="5">
        <f t="shared" ref="AY5:AY44" si="14">AL49*0.07+AL49</f>
        <v>2636.48</v>
      </c>
    </row>
    <row r="6" spans="1:51">
      <c r="A6" s="36">
        <v>1.6</v>
      </c>
      <c r="B6" s="4">
        <v>2540.12</v>
      </c>
      <c r="C6" s="1">
        <v>2575.3200000000002</v>
      </c>
      <c r="D6" s="1">
        <v>2610.52</v>
      </c>
      <c r="E6" s="1">
        <v>2645.72</v>
      </c>
      <c r="F6" s="1">
        <v>2680.92</v>
      </c>
      <c r="G6" s="1">
        <v>2716.12</v>
      </c>
      <c r="H6" s="1">
        <v>2751.32</v>
      </c>
      <c r="I6" s="1">
        <v>2786.52</v>
      </c>
      <c r="J6" s="1">
        <v>2821.72</v>
      </c>
      <c r="K6" s="1">
        <v>2856.92</v>
      </c>
      <c r="L6" s="6">
        <v>2892.12</v>
      </c>
      <c r="M6" s="56"/>
      <c r="N6" s="58">
        <v>1.6</v>
      </c>
      <c r="O6" s="49">
        <v>1581.3</v>
      </c>
      <c r="P6" s="50">
        <v>1613.7</v>
      </c>
      <c r="Q6" s="50">
        <v>1646.1</v>
      </c>
      <c r="R6" s="49">
        <v>1678.5</v>
      </c>
      <c r="S6" s="50">
        <v>1710.9</v>
      </c>
      <c r="T6" s="50">
        <v>1743.3</v>
      </c>
      <c r="U6" s="49">
        <v>1775.7</v>
      </c>
      <c r="V6" s="50">
        <v>1808.1</v>
      </c>
      <c r="W6" s="50">
        <v>1840.5</v>
      </c>
      <c r="X6" s="49">
        <v>1872.9</v>
      </c>
      <c r="Y6" s="50">
        <v>1905.3</v>
      </c>
      <c r="AA6" s="36">
        <v>1.6</v>
      </c>
      <c r="AB6" s="13">
        <f t="shared" si="2"/>
        <v>2600.4</v>
      </c>
      <c r="AC6" s="14">
        <f t="shared" si="2"/>
        <v>2642.64</v>
      </c>
      <c r="AD6" s="14">
        <f t="shared" si="2"/>
        <v>2684.88</v>
      </c>
      <c r="AE6" s="14">
        <f t="shared" si="2"/>
        <v>2727.12</v>
      </c>
      <c r="AF6" s="14">
        <f t="shared" si="2"/>
        <v>2769.36</v>
      </c>
      <c r="AG6" s="14">
        <f t="shared" si="2"/>
        <v>2811.6</v>
      </c>
      <c r="AH6" s="14">
        <f t="shared" si="2"/>
        <v>2853.8399999999997</v>
      </c>
      <c r="AI6" s="14">
        <f t="shared" si="3"/>
        <v>2896.08</v>
      </c>
      <c r="AJ6" s="14">
        <f t="shared" si="3"/>
        <v>2938.3199999999997</v>
      </c>
      <c r="AK6" s="14">
        <f t="shared" si="3"/>
        <v>2980.5600000000004</v>
      </c>
      <c r="AL6" s="5">
        <f t="shared" si="3"/>
        <v>3022.8</v>
      </c>
      <c r="AN6" s="36">
        <v>1.6</v>
      </c>
      <c r="AO6" s="13">
        <f t="shared" si="4"/>
        <v>2318.69</v>
      </c>
      <c r="AP6" s="14">
        <f t="shared" si="5"/>
        <v>2356.3539999999998</v>
      </c>
      <c r="AQ6" s="14">
        <f t="shared" si="6"/>
        <v>2394.018</v>
      </c>
      <c r="AR6" s="14">
        <f t="shared" si="7"/>
        <v>2431.6819999999998</v>
      </c>
      <c r="AS6" s="14">
        <f t="shared" si="8"/>
        <v>2469.346</v>
      </c>
      <c r="AT6" s="14">
        <f t="shared" si="9"/>
        <v>2507.0100000000002</v>
      </c>
      <c r="AU6" s="14">
        <f t="shared" si="10"/>
        <v>2544.674</v>
      </c>
      <c r="AV6" s="14">
        <f t="shared" si="11"/>
        <v>2582.3380000000002</v>
      </c>
      <c r="AW6" s="14">
        <f t="shared" si="12"/>
        <v>2620.002</v>
      </c>
      <c r="AX6" s="14">
        <f t="shared" si="13"/>
        <v>2657.6660000000002</v>
      </c>
      <c r="AY6" s="5">
        <f t="shared" si="14"/>
        <v>2695.33</v>
      </c>
    </row>
    <row r="7" spans="1:51">
      <c r="A7" s="36">
        <v>1.65</v>
      </c>
      <c r="B7" s="4">
        <v>2595.7800000000002</v>
      </c>
      <c r="C7" s="1">
        <v>2632.08</v>
      </c>
      <c r="D7" s="1">
        <v>2668.38</v>
      </c>
      <c r="E7" s="1">
        <v>2704.68</v>
      </c>
      <c r="F7" s="1">
        <v>2740.98</v>
      </c>
      <c r="G7" s="1">
        <v>2777.28</v>
      </c>
      <c r="H7" s="1">
        <v>2813.58</v>
      </c>
      <c r="I7" s="1">
        <v>2849.88</v>
      </c>
      <c r="J7" s="1">
        <v>2886.18</v>
      </c>
      <c r="K7" s="1">
        <v>2922.48</v>
      </c>
      <c r="L7" s="6">
        <v>2958.78</v>
      </c>
      <c r="M7" s="56"/>
      <c r="N7" s="58">
        <v>1.65</v>
      </c>
      <c r="O7" s="49">
        <v>1617.075</v>
      </c>
      <c r="P7" s="50">
        <v>1650.4875</v>
      </c>
      <c r="Q7" s="50">
        <v>1683.9</v>
      </c>
      <c r="R7" s="49">
        <v>1717.3125</v>
      </c>
      <c r="S7" s="50">
        <v>1750.7249999999999</v>
      </c>
      <c r="T7" s="50">
        <v>1784.1375</v>
      </c>
      <c r="U7" s="49">
        <v>1817.55</v>
      </c>
      <c r="V7" s="50">
        <v>1850.9625000000001</v>
      </c>
      <c r="W7" s="50">
        <v>1884.375</v>
      </c>
      <c r="X7" s="49">
        <v>1917.7874999999999</v>
      </c>
      <c r="Y7" s="50">
        <v>1951.2</v>
      </c>
      <c r="AA7" s="36">
        <v>1.65</v>
      </c>
      <c r="AB7" s="13">
        <f t="shared" si="2"/>
        <v>2653.2</v>
      </c>
      <c r="AC7" s="14">
        <f t="shared" si="2"/>
        <v>2696.76</v>
      </c>
      <c r="AD7" s="14">
        <f t="shared" si="2"/>
        <v>2740.3199999999997</v>
      </c>
      <c r="AE7" s="14">
        <f t="shared" si="2"/>
        <v>2783.88</v>
      </c>
      <c r="AF7" s="14">
        <f t="shared" si="2"/>
        <v>2827.4399999999996</v>
      </c>
      <c r="AG7" s="14">
        <f t="shared" si="2"/>
        <v>2871</v>
      </c>
      <c r="AH7" s="14">
        <f t="shared" si="2"/>
        <v>2914.5600000000004</v>
      </c>
      <c r="AI7" s="14">
        <f t="shared" si="3"/>
        <v>2958.12</v>
      </c>
      <c r="AJ7" s="14">
        <f t="shared" si="3"/>
        <v>3001.6800000000003</v>
      </c>
      <c r="AK7" s="14">
        <f t="shared" si="3"/>
        <v>3045.24</v>
      </c>
      <c r="AL7" s="5">
        <f t="shared" si="3"/>
        <v>3088.8</v>
      </c>
      <c r="AN7" s="36">
        <v>1.65</v>
      </c>
      <c r="AO7" s="13">
        <f t="shared" si="4"/>
        <v>2365.77</v>
      </c>
      <c r="AP7" s="14">
        <f t="shared" si="5"/>
        <v>2404.6110000000003</v>
      </c>
      <c r="AQ7" s="14">
        <f t="shared" si="6"/>
        <v>2443.4519999999998</v>
      </c>
      <c r="AR7" s="14">
        <f t="shared" si="7"/>
        <v>2482.2930000000001</v>
      </c>
      <c r="AS7" s="14">
        <f t="shared" si="8"/>
        <v>2521.134</v>
      </c>
      <c r="AT7" s="14">
        <f t="shared" si="9"/>
        <v>2559.9749999999999</v>
      </c>
      <c r="AU7" s="14">
        <f t="shared" si="10"/>
        <v>2598.8160000000003</v>
      </c>
      <c r="AV7" s="14">
        <f t="shared" si="11"/>
        <v>2637.6570000000002</v>
      </c>
      <c r="AW7" s="14">
        <f t="shared" si="12"/>
        <v>2676.498</v>
      </c>
      <c r="AX7" s="14">
        <f t="shared" si="13"/>
        <v>2715.3389999999999</v>
      </c>
      <c r="AY7" s="5">
        <f t="shared" si="14"/>
        <v>2754.18</v>
      </c>
    </row>
    <row r="8" spans="1:51">
      <c r="A8" s="36">
        <v>1.7</v>
      </c>
      <c r="B8" s="4">
        <v>2651.4</v>
      </c>
      <c r="C8" s="1">
        <v>2688.84</v>
      </c>
      <c r="D8" s="1">
        <v>2726.24</v>
      </c>
      <c r="E8" s="1">
        <v>2763.64</v>
      </c>
      <c r="F8" s="1">
        <v>2801.04</v>
      </c>
      <c r="G8" s="1">
        <v>2838.44</v>
      </c>
      <c r="H8" s="1">
        <v>2875.84</v>
      </c>
      <c r="I8" s="1">
        <v>2913.24</v>
      </c>
      <c r="J8" s="1">
        <v>2950.64</v>
      </c>
      <c r="K8" s="1">
        <v>2988.04</v>
      </c>
      <c r="L8" s="6">
        <v>3025.44</v>
      </c>
      <c r="M8" s="56"/>
      <c r="N8" s="58">
        <v>1.7</v>
      </c>
      <c r="O8" s="49">
        <v>1652.85</v>
      </c>
      <c r="P8" s="50">
        <v>1687.2750000000001</v>
      </c>
      <c r="Q8" s="50">
        <v>1721.7</v>
      </c>
      <c r="R8" s="49">
        <v>1756.125</v>
      </c>
      <c r="S8" s="50">
        <v>1790.55</v>
      </c>
      <c r="T8" s="50">
        <v>1824.9749999999999</v>
      </c>
      <c r="U8" s="49">
        <v>1859.4</v>
      </c>
      <c r="V8" s="50">
        <v>1893.825</v>
      </c>
      <c r="W8" s="50">
        <v>1928.25</v>
      </c>
      <c r="X8" s="49">
        <v>1962.675</v>
      </c>
      <c r="Y8" s="50">
        <v>1997.1</v>
      </c>
      <c r="AA8" s="36">
        <v>1.7</v>
      </c>
      <c r="AB8" s="13">
        <f t="shared" si="2"/>
        <v>2706</v>
      </c>
      <c r="AC8" s="14">
        <f t="shared" si="2"/>
        <v>2750.88</v>
      </c>
      <c r="AD8" s="14">
        <f t="shared" si="2"/>
        <v>2795.76</v>
      </c>
      <c r="AE8" s="14">
        <f t="shared" si="2"/>
        <v>2840.64</v>
      </c>
      <c r="AF8" s="14">
        <f t="shared" si="2"/>
        <v>2885.52</v>
      </c>
      <c r="AG8" s="14">
        <f t="shared" si="2"/>
        <v>2930.4</v>
      </c>
      <c r="AH8" s="14">
        <f t="shared" si="2"/>
        <v>2975.28</v>
      </c>
      <c r="AI8" s="14">
        <f t="shared" si="3"/>
        <v>3020.1600000000003</v>
      </c>
      <c r="AJ8" s="14">
        <f t="shared" si="3"/>
        <v>3065.04</v>
      </c>
      <c r="AK8" s="14">
        <f t="shared" si="3"/>
        <v>3109.92</v>
      </c>
      <c r="AL8" s="5">
        <f t="shared" si="3"/>
        <v>3154.8</v>
      </c>
      <c r="AN8" s="36">
        <v>1.7</v>
      </c>
      <c r="AO8" s="13">
        <f t="shared" si="4"/>
        <v>2412.85</v>
      </c>
      <c r="AP8" s="14">
        <f t="shared" si="5"/>
        <v>2452.8679999999999</v>
      </c>
      <c r="AQ8" s="14">
        <f t="shared" si="6"/>
        <v>2492.8860000000004</v>
      </c>
      <c r="AR8" s="14">
        <f t="shared" si="7"/>
        <v>2532.904</v>
      </c>
      <c r="AS8" s="14">
        <f t="shared" si="8"/>
        <v>2572.922</v>
      </c>
      <c r="AT8" s="14">
        <f t="shared" si="9"/>
        <v>2612.94</v>
      </c>
      <c r="AU8" s="14">
        <f t="shared" si="10"/>
        <v>2652.9580000000001</v>
      </c>
      <c r="AV8" s="14">
        <f t="shared" si="11"/>
        <v>2692.9760000000001</v>
      </c>
      <c r="AW8" s="14">
        <f t="shared" si="12"/>
        <v>2732.9939999999997</v>
      </c>
      <c r="AX8" s="14">
        <f t="shared" si="13"/>
        <v>2773.0119999999997</v>
      </c>
      <c r="AY8" s="5">
        <f t="shared" si="14"/>
        <v>2813.03</v>
      </c>
    </row>
    <row r="9" spans="1:51">
      <c r="A9" s="36">
        <v>1.75</v>
      </c>
      <c r="B9" s="4">
        <v>2707.1</v>
      </c>
      <c r="C9" s="1">
        <v>2745.6</v>
      </c>
      <c r="D9" s="1">
        <v>2784.1</v>
      </c>
      <c r="E9" s="1">
        <v>2822.6</v>
      </c>
      <c r="F9" s="1">
        <v>2861.16</v>
      </c>
      <c r="G9" s="1">
        <v>2899.6</v>
      </c>
      <c r="H9" s="1">
        <v>2938.1</v>
      </c>
      <c r="I9" s="1">
        <v>2976.6</v>
      </c>
      <c r="J9" s="1">
        <v>3015.1</v>
      </c>
      <c r="K9" s="1">
        <v>3053.6</v>
      </c>
      <c r="L9" s="6">
        <v>3092.1</v>
      </c>
      <c r="M9" s="56"/>
      <c r="N9" s="58">
        <v>1.75</v>
      </c>
      <c r="O9" s="49">
        <v>1688.625</v>
      </c>
      <c r="P9" s="50">
        <v>1724.0625</v>
      </c>
      <c r="Q9" s="50">
        <v>1759.5</v>
      </c>
      <c r="R9" s="49">
        <v>1794.9375</v>
      </c>
      <c r="S9" s="50">
        <v>1830.375</v>
      </c>
      <c r="T9" s="50">
        <v>1865.8125</v>
      </c>
      <c r="U9" s="49">
        <v>1901.25</v>
      </c>
      <c r="V9" s="50">
        <v>1936.6875</v>
      </c>
      <c r="W9" s="50">
        <v>1972.125</v>
      </c>
      <c r="X9" s="49">
        <v>2007.5625</v>
      </c>
      <c r="Y9" s="50">
        <v>2043</v>
      </c>
      <c r="AA9" s="36">
        <v>1.75</v>
      </c>
      <c r="AB9" s="13">
        <f t="shared" si="2"/>
        <v>2758.8</v>
      </c>
      <c r="AC9" s="14">
        <f t="shared" si="2"/>
        <v>2805</v>
      </c>
      <c r="AD9" s="14">
        <f t="shared" si="2"/>
        <v>2851.2</v>
      </c>
      <c r="AE9" s="14">
        <f t="shared" si="2"/>
        <v>2897.4</v>
      </c>
      <c r="AF9" s="14">
        <f t="shared" si="2"/>
        <v>2943.6</v>
      </c>
      <c r="AG9" s="14">
        <f t="shared" si="2"/>
        <v>2989.8</v>
      </c>
      <c r="AH9" s="14">
        <f t="shared" si="2"/>
        <v>3036</v>
      </c>
      <c r="AI9" s="14">
        <f t="shared" si="3"/>
        <v>3082.2</v>
      </c>
      <c r="AJ9" s="14">
        <f t="shared" si="3"/>
        <v>3128.4</v>
      </c>
      <c r="AK9" s="14">
        <f t="shared" si="3"/>
        <v>3174.6</v>
      </c>
      <c r="AL9" s="5">
        <f t="shared" si="3"/>
        <v>3220.8</v>
      </c>
      <c r="AN9" s="36">
        <v>1.75</v>
      </c>
      <c r="AO9" s="13">
        <f t="shared" si="4"/>
        <v>2459.9299999999998</v>
      </c>
      <c r="AP9" s="14">
        <f t="shared" si="5"/>
        <v>2501.125</v>
      </c>
      <c r="AQ9" s="14">
        <f t="shared" si="6"/>
        <v>2542.3200000000002</v>
      </c>
      <c r="AR9" s="14">
        <f t="shared" si="7"/>
        <v>2583.5149999999999</v>
      </c>
      <c r="AS9" s="14">
        <f t="shared" si="8"/>
        <v>2624.71</v>
      </c>
      <c r="AT9" s="14">
        <f t="shared" si="9"/>
        <v>2665.9050000000002</v>
      </c>
      <c r="AU9" s="14">
        <f t="shared" si="10"/>
        <v>2707.1</v>
      </c>
      <c r="AV9" s="14">
        <f t="shared" si="11"/>
        <v>2748.2950000000001</v>
      </c>
      <c r="AW9" s="14">
        <f t="shared" si="12"/>
        <v>2789.49</v>
      </c>
      <c r="AX9" s="14">
        <f t="shared" si="13"/>
        <v>2830.6849999999999</v>
      </c>
      <c r="AY9" s="5">
        <f t="shared" si="14"/>
        <v>2871.88</v>
      </c>
    </row>
    <row r="10" spans="1:51">
      <c r="A10" s="36">
        <v>1.8</v>
      </c>
      <c r="B10" s="4">
        <v>2762.76</v>
      </c>
      <c r="C10" s="1">
        <v>2802.36</v>
      </c>
      <c r="D10" s="1">
        <v>2841.96</v>
      </c>
      <c r="E10" s="1">
        <v>2881.56</v>
      </c>
      <c r="F10" s="1">
        <v>2921.16</v>
      </c>
      <c r="G10" s="1">
        <v>2960.76</v>
      </c>
      <c r="H10" s="1">
        <v>3000.36</v>
      </c>
      <c r="I10" s="1">
        <v>3039.96</v>
      </c>
      <c r="J10" s="1">
        <v>3079.56</v>
      </c>
      <c r="K10" s="1">
        <v>3119.16</v>
      </c>
      <c r="L10" s="6">
        <v>3158.76</v>
      </c>
      <c r="M10" s="56"/>
      <c r="N10" s="58">
        <v>1.8</v>
      </c>
      <c r="O10" s="49">
        <v>1724.4</v>
      </c>
      <c r="P10" s="50">
        <v>1760.85</v>
      </c>
      <c r="Q10" s="50">
        <v>1797.3</v>
      </c>
      <c r="R10" s="49">
        <v>1833.75</v>
      </c>
      <c r="S10" s="50">
        <v>1870.2</v>
      </c>
      <c r="T10" s="50">
        <v>1906.65</v>
      </c>
      <c r="U10" s="49">
        <v>1943.1</v>
      </c>
      <c r="V10" s="50">
        <v>1979.55</v>
      </c>
      <c r="W10" s="50">
        <v>2016</v>
      </c>
      <c r="X10" s="49">
        <v>2052.4499999999998</v>
      </c>
      <c r="Y10" s="50">
        <v>2088.9</v>
      </c>
      <c r="AA10" s="36">
        <v>1.8</v>
      </c>
      <c r="AB10" s="13">
        <f t="shared" si="2"/>
        <v>2811.6</v>
      </c>
      <c r="AC10" s="14">
        <f t="shared" si="2"/>
        <v>2859.12</v>
      </c>
      <c r="AD10" s="14">
        <f t="shared" si="2"/>
        <v>2906.64</v>
      </c>
      <c r="AE10" s="14">
        <f t="shared" si="2"/>
        <v>2954.1600000000003</v>
      </c>
      <c r="AF10" s="14">
        <f t="shared" si="2"/>
        <v>3001.6800000000003</v>
      </c>
      <c r="AG10" s="14">
        <f t="shared" si="2"/>
        <v>3049.2</v>
      </c>
      <c r="AH10" s="14">
        <f t="shared" si="2"/>
        <v>3096.72</v>
      </c>
      <c r="AI10" s="14">
        <f t="shared" si="3"/>
        <v>3144.24</v>
      </c>
      <c r="AJ10" s="14">
        <f t="shared" si="3"/>
        <v>3191.76</v>
      </c>
      <c r="AK10" s="14">
        <f t="shared" si="3"/>
        <v>3239.28</v>
      </c>
      <c r="AL10" s="5">
        <f t="shared" si="3"/>
        <v>3286.8</v>
      </c>
      <c r="AN10" s="36">
        <v>1.8</v>
      </c>
      <c r="AO10" s="13">
        <f t="shared" si="4"/>
        <v>2507.0100000000002</v>
      </c>
      <c r="AP10" s="14">
        <f t="shared" si="5"/>
        <v>2549.3820000000001</v>
      </c>
      <c r="AQ10" s="14">
        <f t="shared" si="6"/>
        <v>2591.7539999999999</v>
      </c>
      <c r="AR10" s="14">
        <f t="shared" si="7"/>
        <v>2634.1260000000002</v>
      </c>
      <c r="AS10" s="14">
        <f t="shared" si="8"/>
        <v>2676.498</v>
      </c>
      <c r="AT10" s="14">
        <f t="shared" si="9"/>
        <v>2718.87</v>
      </c>
      <c r="AU10" s="14">
        <f t="shared" si="10"/>
        <v>2761.2419999999997</v>
      </c>
      <c r="AV10" s="14">
        <f t="shared" si="11"/>
        <v>2803.614</v>
      </c>
      <c r="AW10" s="14">
        <f t="shared" si="12"/>
        <v>2845.9860000000003</v>
      </c>
      <c r="AX10" s="14">
        <f t="shared" si="13"/>
        <v>2888.3580000000002</v>
      </c>
      <c r="AY10" s="5">
        <f t="shared" si="14"/>
        <v>2930.73</v>
      </c>
    </row>
    <row r="11" spans="1:51">
      <c r="A11" s="36">
        <v>1.85</v>
      </c>
      <c r="B11" s="4">
        <v>2818.42</v>
      </c>
      <c r="C11" s="1">
        <v>2859.12</v>
      </c>
      <c r="D11" s="1">
        <v>2899.82</v>
      </c>
      <c r="E11" s="1">
        <v>2940.52</v>
      </c>
      <c r="F11" s="1">
        <v>2981.22</v>
      </c>
      <c r="G11" s="1">
        <v>3021.92</v>
      </c>
      <c r="H11" s="1">
        <v>3062.62</v>
      </c>
      <c r="I11" s="1">
        <v>3103.32</v>
      </c>
      <c r="J11" s="1">
        <v>3144.02</v>
      </c>
      <c r="K11" s="1">
        <v>3184.72</v>
      </c>
      <c r="L11" s="6">
        <v>3225.42</v>
      </c>
      <c r="M11" s="56"/>
      <c r="N11" s="58">
        <v>1.85</v>
      </c>
      <c r="O11" s="49">
        <v>1760.175</v>
      </c>
      <c r="P11" s="50">
        <v>1797.6375</v>
      </c>
      <c r="Q11" s="50">
        <v>1835.1</v>
      </c>
      <c r="R11" s="49">
        <v>1872.5625</v>
      </c>
      <c r="S11" s="50">
        <v>1910.0250000000001</v>
      </c>
      <c r="T11" s="50">
        <v>1947.4875</v>
      </c>
      <c r="U11" s="49">
        <v>1984.95</v>
      </c>
      <c r="V11" s="50">
        <v>2022.4124999999999</v>
      </c>
      <c r="W11" s="50">
        <v>2059.875</v>
      </c>
      <c r="X11" s="49">
        <v>2097.3375000000001</v>
      </c>
      <c r="Y11" s="50">
        <v>2134.8000000000002</v>
      </c>
      <c r="AA11" s="36">
        <v>1.85</v>
      </c>
      <c r="AB11" s="13">
        <f t="shared" si="2"/>
        <v>2864.4</v>
      </c>
      <c r="AC11" s="14">
        <f t="shared" si="2"/>
        <v>2913.24</v>
      </c>
      <c r="AD11" s="14">
        <f t="shared" si="2"/>
        <v>2962.08</v>
      </c>
      <c r="AE11" s="14">
        <f t="shared" si="2"/>
        <v>3010.92</v>
      </c>
      <c r="AF11" s="14">
        <f t="shared" si="2"/>
        <v>3059.76</v>
      </c>
      <c r="AG11" s="14">
        <f t="shared" si="2"/>
        <v>3108.6</v>
      </c>
      <c r="AH11" s="14">
        <f t="shared" si="2"/>
        <v>3157.4399999999996</v>
      </c>
      <c r="AI11" s="14">
        <f t="shared" si="3"/>
        <v>3206.28</v>
      </c>
      <c r="AJ11" s="14">
        <f t="shared" si="3"/>
        <v>3255.12</v>
      </c>
      <c r="AK11" s="14">
        <f t="shared" si="3"/>
        <v>3303.96</v>
      </c>
      <c r="AL11" s="5">
        <f t="shared" si="3"/>
        <v>3352.8</v>
      </c>
      <c r="AN11" s="36">
        <v>1.85</v>
      </c>
      <c r="AO11" s="13">
        <f t="shared" si="4"/>
        <v>2554.09</v>
      </c>
      <c r="AP11" s="14">
        <f t="shared" si="5"/>
        <v>2597.6389999999997</v>
      </c>
      <c r="AQ11" s="14">
        <f t="shared" si="6"/>
        <v>2641.1880000000001</v>
      </c>
      <c r="AR11" s="14">
        <f t="shared" si="7"/>
        <v>2684.7370000000001</v>
      </c>
      <c r="AS11" s="14">
        <f t="shared" si="8"/>
        <v>2728.2860000000001</v>
      </c>
      <c r="AT11" s="14">
        <f t="shared" si="9"/>
        <v>2771.835</v>
      </c>
      <c r="AU11" s="14">
        <f t="shared" si="10"/>
        <v>2815.384</v>
      </c>
      <c r="AV11" s="14">
        <f t="shared" si="11"/>
        <v>2858.933</v>
      </c>
      <c r="AW11" s="14">
        <f t="shared" si="12"/>
        <v>2902.482</v>
      </c>
      <c r="AX11" s="14">
        <f t="shared" si="13"/>
        <v>2946.0310000000004</v>
      </c>
      <c r="AY11" s="5">
        <f t="shared" si="14"/>
        <v>2989.58</v>
      </c>
    </row>
    <row r="12" spans="1:51">
      <c r="A12" s="36">
        <v>1.9</v>
      </c>
      <c r="B12" s="4">
        <v>2874.08</v>
      </c>
      <c r="C12" s="1">
        <v>2915.88</v>
      </c>
      <c r="D12" s="1">
        <v>2957.68</v>
      </c>
      <c r="E12" s="1">
        <v>2999.48</v>
      </c>
      <c r="F12" s="1">
        <v>3041.28</v>
      </c>
      <c r="G12" s="1">
        <v>3083.08</v>
      </c>
      <c r="H12" s="1">
        <v>3121.88</v>
      </c>
      <c r="I12" s="1">
        <v>3166.68</v>
      </c>
      <c r="J12" s="1">
        <v>3208.48</v>
      </c>
      <c r="K12" s="1">
        <v>3250.28</v>
      </c>
      <c r="L12" s="6">
        <v>3292.08</v>
      </c>
      <c r="M12" s="56"/>
      <c r="N12" s="58">
        <v>1.9</v>
      </c>
      <c r="O12" s="49">
        <v>1795.95</v>
      </c>
      <c r="P12" s="50">
        <v>1834.425</v>
      </c>
      <c r="Q12" s="50">
        <v>1872.9</v>
      </c>
      <c r="R12" s="49">
        <v>1911.375</v>
      </c>
      <c r="S12" s="50">
        <v>1949.85</v>
      </c>
      <c r="T12" s="50">
        <v>1988.325</v>
      </c>
      <c r="U12" s="49">
        <v>2026.8</v>
      </c>
      <c r="V12" s="50">
        <v>2065.2750000000001</v>
      </c>
      <c r="W12" s="50">
        <v>2103.75</v>
      </c>
      <c r="X12" s="49">
        <v>2142.2249999999999</v>
      </c>
      <c r="Y12" s="50">
        <v>2180.6999999999998</v>
      </c>
      <c r="AA12" s="36">
        <v>1.9</v>
      </c>
      <c r="AB12" s="13">
        <f t="shared" si="2"/>
        <v>2917.2</v>
      </c>
      <c r="AC12" s="14">
        <f t="shared" si="2"/>
        <v>2967.36</v>
      </c>
      <c r="AD12" s="14">
        <f t="shared" si="2"/>
        <v>3017.52</v>
      </c>
      <c r="AE12" s="14">
        <f t="shared" si="2"/>
        <v>3067.6800000000003</v>
      </c>
      <c r="AF12" s="14">
        <f t="shared" si="2"/>
        <v>3117.8399999999997</v>
      </c>
      <c r="AG12" s="14">
        <f t="shared" si="2"/>
        <v>3168</v>
      </c>
      <c r="AH12" s="14">
        <f t="shared" si="2"/>
        <v>3218.1600000000003</v>
      </c>
      <c r="AI12" s="14">
        <f t="shared" si="3"/>
        <v>3268.3199999999997</v>
      </c>
      <c r="AJ12" s="14">
        <f t="shared" si="3"/>
        <v>3318.48</v>
      </c>
      <c r="AK12" s="14">
        <f t="shared" si="3"/>
        <v>3368.64</v>
      </c>
      <c r="AL12" s="5">
        <f t="shared" si="3"/>
        <v>3418.8</v>
      </c>
      <c r="AN12" s="36">
        <v>1.9</v>
      </c>
      <c r="AO12" s="13">
        <f t="shared" si="4"/>
        <v>2601.17</v>
      </c>
      <c r="AP12" s="14">
        <f t="shared" si="5"/>
        <v>2645.8960000000002</v>
      </c>
      <c r="AQ12" s="14">
        <f t="shared" si="6"/>
        <v>2690.6219999999998</v>
      </c>
      <c r="AR12" s="14">
        <f t="shared" si="7"/>
        <v>2735.348</v>
      </c>
      <c r="AS12" s="14">
        <f t="shared" si="8"/>
        <v>2780.0739999999996</v>
      </c>
      <c r="AT12" s="14">
        <f t="shared" si="9"/>
        <v>2824.8</v>
      </c>
      <c r="AU12" s="14">
        <f t="shared" si="10"/>
        <v>2869.5260000000003</v>
      </c>
      <c r="AV12" s="14">
        <f t="shared" si="11"/>
        <v>2914.252</v>
      </c>
      <c r="AW12" s="14">
        <f t="shared" si="12"/>
        <v>2958.9780000000001</v>
      </c>
      <c r="AX12" s="14">
        <f t="shared" si="13"/>
        <v>3003.7039999999997</v>
      </c>
      <c r="AY12" s="5">
        <f t="shared" si="14"/>
        <v>3048.43</v>
      </c>
    </row>
    <row r="13" spans="1:51">
      <c r="A13" s="36">
        <v>1.95</v>
      </c>
      <c r="B13" s="4">
        <v>2929.74</v>
      </c>
      <c r="C13" s="1">
        <v>2972.64</v>
      </c>
      <c r="D13" s="1">
        <v>3015.54</v>
      </c>
      <c r="E13" s="1">
        <v>3058.44</v>
      </c>
      <c r="F13" s="1">
        <v>3101.34</v>
      </c>
      <c r="G13" s="1">
        <v>3144</v>
      </c>
      <c r="H13" s="1">
        <v>3187.14</v>
      </c>
      <c r="I13" s="1">
        <v>3230.04</v>
      </c>
      <c r="J13" s="1">
        <v>3272.94</v>
      </c>
      <c r="K13" s="1">
        <v>3315.84</v>
      </c>
      <c r="L13" s="6">
        <v>3358.74</v>
      </c>
      <c r="M13" s="56"/>
      <c r="N13" s="58">
        <v>1.95</v>
      </c>
      <c r="O13" s="49">
        <v>1831.7249999999999</v>
      </c>
      <c r="P13" s="50">
        <v>1871.2125000000001</v>
      </c>
      <c r="Q13" s="50">
        <v>1910.7</v>
      </c>
      <c r="R13" s="49">
        <v>1950.1875</v>
      </c>
      <c r="S13" s="50">
        <v>1989.675</v>
      </c>
      <c r="T13" s="50">
        <v>2029.1624999999999</v>
      </c>
      <c r="U13" s="49">
        <v>2068.65</v>
      </c>
      <c r="V13" s="50">
        <v>2108.1374999999998</v>
      </c>
      <c r="W13" s="50">
        <v>2147.625</v>
      </c>
      <c r="X13" s="49">
        <v>2187.1125000000002</v>
      </c>
      <c r="Y13" s="50">
        <v>2226.6</v>
      </c>
      <c r="AA13" s="36">
        <v>1.95</v>
      </c>
      <c r="AB13" s="13">
        <f t="shared" si="2"/>
        <v>2970</v>
      </c>
      <c r="AC13" s="14">
        <f t="shared" si="2"/>
        <v>3021.48</v>
      </c>
      <c r="AD13" s="14">
        <f t="shared" si="2"/>
        <v>3072.96</v>
      </c>
      <c r="AE13" s="14">
        <f t="shared" si="2"/>
        <v>3124.4399999999996</v>
      </c>
      <c r="AF13" s="14">
        <f t="shared" si="2"/>
        <v>3175.92</v>
      </c>
      <c r="AG13" s="14">
        <f t="shared" si="2"/>
        <v>3227.4</v>
      </c>
      <c r="AH13" s="14">
        <f t="shared" si="2"/>
        <v>3278.88</v>
      </c>
      <c r="AI13" s="14">
        <f t="shared" si="3"/>
        <v>3330.36</v>
      </c>
      <c r="AJ13" s="14">
        <f t="shared" si="3"/>
        <v>3381.8399999999997</v>
      </c>
      <c r="AK13" s="14">
        <f t="shared" si="3"/>
        <v>3433.3199999999997</v>
      </c>
      <c r="AL13" s="5">
        <f t="shared" si="3"/>
        <v>3484.8</v>
      </c>
      <c r="AN13" s="36">
        <v>1.95</v>
      </c>
      <c r="AO13" s="13">
        <f t="shared" si="4"/>
        <v>2648.25</v>
      </c>
      <c r="AP13" s="14">
        <f t="shared" si="5"/>
        <v>2694.1530000000002</v>
      </c>
      <c r="AQ13" s="14">
        <f t="shared" si="6"/>
        <v>2740.056</v>
      </c>
      <c r="AR13" s="14">
        <f t="shared" si="7"/>
        <v>2785.9589999999998</v>
      </c>
      <c r="AS13" s="14">
        <f t="shared" si="8"/>
        <v>2831.8620000000001</v>
      </c>
      <c r="AT13" s="14">
        <f t="shared" si="9"/>
        <v>2877.7649999999999</v>
      </c>
      <c r="AU13" s="14">
        <f t="shared" si="10"/>
        <v>2923.6680000000001</v>
      </c>
      <c r="AV13" s="14">
        <f t="shared" si="11"/>
        <v>2969.5710000000004</v>
      </c>
      <c r="AW13" s="14">
        <f t="shared" si="12"/>
        <v>3015.4739999999997</v>
      </c>
      <c r="AX13" s="14">
        <f t="shared" si="13"/>
        <v>3061.377</v>
      </c>
      <c r="AY13" s="5">
        <f t="shared" si="14"/>
        <v>3107.28</v>
      </c>
    </row>
    <row r="14" spans="1:51">
      <c r="A14" s="36">
        <v>2</v>
      </c>
      <c r="B14" s="4">
        <v>2985.4</v>
      </c>
      <c r="C14" s="1">
        <v>3029.4</v>
      </c>
      <c r="D14" s="1">
        <v>3073.4</v>
      </c>
      <c r="E14" s="1">
        <v>3117.4</v>
      </c>
      <c r="F14" s="1">
        <v>3161.4</v>
      </c>
      <c r="G14" s="1">
        <v>3205.4</v>
      </c>
      <c r="H14" s="1">
        <v>3249.4</v>
      </c>
      <c r="I14" s="1">
        <v>3293.4</v>
      </c>
      <c r="J14" s="1">
        <v>3337.4</v>
      </c>
      <c r="K14" s="1">
        <v>3381.4</v>
      </c>
      <c r="L14" s="6">
        <v>3425.4</v>
      </c>
      <c r="M14" s="56"/>
      <c r="N14" s="58">
        <v>2</v>
      </c>
      <c r="O14" s="49">
        <v>1867.5</v>
      </c>
      <c r="P14" s="50">
        <v>1908</v>
      </c>
      <c r="Q14" s="50">
        <v>1948.5</v>
      </c>
      <c r="R14" s="49">
        <v>1989</v>
      </c>
      <c r="S14" s="50">
        <v>2029.5</v>
      </c>
      <c r="T14" s="50">
        <v>2070</v>
      </c>
      <c r="U14" s="49">
        <v>2110.5</v>
      </c>
      <c r="V14" s="50">
        <v>2151</v>
      </c>
      <c r="W14" s="50">
        <v>2191.5</v>
      </c>
      <c r="X14" s="49">
        <v>2232</v>
      </c>
      <c r="Y14" s="50">
        <v>2272.5</v>
      </c>
      <c r="AA14" s="36">
        <v>2</v>
      </c>
      <c r="AB14" s="13">
        <f t="shared" si="2"/>
        <v>3022.8</v>
      </c>
      <c r="AC14" s="14">
        <f t="shared" si="2"/>
        <v>3075.6</v>
      </c>
      <c r="AD14" s="14">
        <f t="shared" si="2"/>
        <v>3128.4</v>
      </c>
      <c r="AE14" s="14">
        <f t="shared" si="2"/>
        <v>3181.2</v>
      </c>
      <c r="AF14" s="14">
        <f t="shared" si="2"/>
        <v>3234</v>
      </c>
      <c r="AG14" s="14">
        <f t="shared" si="2"/>
        <v>3286.8</v>
      </c>
      <c r="AH14" s="14">
        <f t="shared" si="2"/>
        <v>3339.6</v>
      </c>
      <c r="AI14" s="14">
        <f t="shared" si="3"/>
        <v>3392.4</v>
      </c>
      <c r="AJ14" s="14">
        <f t="shared" si="3"/>
        <v>3445.2</v>
      </c>
      <c r="AK14" s="14">
        <f t="shared" si="3"/>
        <v>3498</v>
      </c>
      <c r="AL14" s="5">
        <f t="shared" si="3"/>
        <v>3550.8</v>
      </c>
      <c r="AN14" s="36">
        <v>2</v>
      </c>
      <c r="AO14" s="13">
        <f t="shared" si="4"/>
        <v>2695.33</v>
      </c>
      <c r="AP14" s="14">
        <f t="shared" si="5"/>
        <v>2742.41</v>
      </c>
      <c r="AQ14" s="14">
        <f t="shared" si="6"/>
        <v>2789.49</v>
      </c>
      <c r="AR14" s="14">
        <f t="shared" si="7"/>
        <v>2836.57</v>
      </c>
      <c r="AS14" s="14">
        <f t="shared" si="8"/>
        <v>2883.65</v>
      </c>
      <c r="AT14" s="14">
        <f t="shared" si="9"/>
        <v>2930.73</v>
      </c>
      <c r="AU14" s="14">
        <f t="shared" si="10"/>
        <v>2977.81</v>
      </c>
      <c r="AV14" s="14">
        <f t="shared" si="11"/>
        <v>3024.89</v>
      </c>
      <c r="AW14" s="14">
        <f t="shared" si="12"/>
        <v>3071.9700000000003</v>
      </c>
      <c r="AX14" s="14">
        <f t="shared" si="13"/>
        <v>3119.05</v>
      </c>
      <c r="AY14" s="5">
        <f t="shared" si="14"/>
        <v>3166.13</v>
      </c>
    </row>
    <row r="15" spans="1:51">
      <c r="A15" s="36">
        <v>2.0499999999999998</v>
      </c>
      <c r="B15" s="4">
        <v>3041.06</v>
      </c>
      <c r="C15" s="1">
        <v>3086.16</v>
      </c>
      <c r="D15" s="1">
        <v>3131.26</v>
      </c>
      <c r="E15" s="1">
        <v>3176.36</v>
      </c>
      <c r="F15" s="1">
        <v>3221.46</v>
      </c>
      <c r="G15" s="1">
        <v>3266.56</v>
      </c>
      <c r="H15" s="1">
        <v>3311.66</v>
      </c>
      <c r="I15" s="1">
        <v>3356.76</v>
      </c>
      <c r="J15" s="1">
        <v>3401.86</v>
      </c>
      <c r="K15" s="1">
        <v>3446.96</v>
      </c>
      <c r="L15" s="6">
        <v>3492.06</v>
      </c>
      <c r="M15" s="56"/>
      <c r="N15" s="58">
        <v>2.0499999999999998</v>
      </c>
      <c r="O15" s="49">
        <v>1903.2750000000001</v>
      </c>
      <c r="P15" s="50">
        <v>1944.7874999999999</v>
      </c>
      <c r="Q15" s="50">
        <v>1986.3</v>
      </c>
      <c r="R15" s="49">
        <v>2027.8125</v>
      </c>
      <c r="S15" s="50">
        <v>2069.3249999999998</v>
      </c>
      <c r="T15" s="50">
        <v>2110.8375000000001</v>
      </c>
      <c r="U15" s="49">
        <v>2152.35</v>
      </c>
      <c r="V15" s="50">
        <v>2193.8625000000002</v>
      </c>
      <c r="W15" s="50">
        <v>2235.375</v>
      </c>
      <c r="X15" s="49">
        <v>2276.8874999999998</v>
      </c>
      <c r="Y15" s="50">
        <v>2318.4</v>
      </c>
      <c r="AA15" s="36">
        <v>2.0499999999999998</v>
      </c>
      <c r="AB15" s="13">
        <f t="shared" si="2"/>
        <v>3075.6</v>
      </c>
      <c r="AC15" s="14">
        <f t="shared" si="2"/>
        <v>3129.72</v>
      </c>
      <c r="AD15" s="14">
        <f t="shared" si="2"/>
        <v>3183.8399999999997</v>
      </c>
      <c r="AE15" s="14">
        <f t="shared" si="2"/>
        <v>3237.96</v>
      </c>
      <c r="AF15" s="14">
        <f t="shared" si="2"/>
        <v>3292.08</v>
      </c>
      <c r="AG15" s="14">
        <f t="shared" si="2"/>
        <v>3346.2</v>
      </c>
      <c r="AH15" s="14">
        <f t="shared" si="2"/>
        <v>3400.3199999999997</v>
      </c>
      <c r="AI15" s="14">
        <f t="shared" si="3"/>
        <v>3454.4399999999996</v>
      </c>
      <c r="AJ15" s="14">
        <f t="shared" si="3"/>
        <v>3508.5600000000004</v>
      </c>
      <c r="AK15" s="14">
        <f t="shared" si="3"/>
        <v>3562.6800000000003</v>
      </c>
      <c r="AL15" s="5">
        <f t="shared" si="3"/>
        <v>3616.8</v>
      </c>
      <c r="AN15" s="36">
        <v>2.0499999999999998</v>
      </c>
      <c r="AO15" s="13">
        <f t="shared" si="4"/>
        <v>2742.41</v>
      </c>
      <c r="AP15" s="14">
        <f t="shared" si="5"/>
        <v>2790.6669999999999</v>
      </c>
      <c r="AQ15" s="14">
        <f t="shared" si="6"/>
        <v>2838.924</v>
      </c>
      <c r="AR15" s="14">
        <f t="shared" si="7"/>
        <v>2887.181</v>
      </c>
      <c r="AS15" s="14">
        <f t="shared" si="8"/>
        <v>2935.4380000000001</v>
      </c>
      <c r="AT15" s="14">
        <f t="shared" si="9"/>
        <v>2983.6950000000002</v>
      </c>
      <c r="AU15" s="14">
        <f t="shared" si="10"/>
        <v>3031.9519999999998</v>
      </c>
      <c r="AV15" s="14">
        <f t="shared" si="11"/>
        <v>3080.2089999999998</v>
      </c>
      <c r="AW15" s="14">
        <f t="shared" si="12"/>
        <v>3128.4660000000003</v>
      </c>
      <c r="AX15" s="14">
        <f t="shared" si="13"/>
        <v>3176.723</v>
      </c>
      <c r="AY15" s="5">
        <f t="shared" si="14"/>
        <v>3224.98</v>
      </c>
    </row>
    <row r="16" spans="1:51">
      <c r="A16" s="36">
        <v>2.1</v>
      </c>
      <c r="B16" s="4">
        <v>3096.72</v>
      </c>
      <c r="C16" s="1">
        <v>3142.92</v>
      </c>
      <c r="D16" s="1">
        <v>3189.12</v>
      </c>
      <c r="E16" s="1">
        <v>3235.32</v>
      </c>
      <c r="F16" s="1">
        <v>3281.51</v>
      </c>
      <c r="G16" s="1">
        <v>3327.72</v>
      </c>
      <c r="H16" s="1">
        <v>3373.92</v>
      </c>
      <c r="I16" s="1">
        <v>3420.12</v>
      </c>
      <c r="J16" s="1">
        <v>3466.32</v>
      </c>
      <c r="K16" s="1">
        <v>3512.52</v>
      </c>
      <c r="L16" s="6">
        <v>3558.72</v>
      </c>
      <c r="M16" s="56"/>
      <c r="N16" s="58">
        <v>2.1</v>
      </c>
      <c r="O16" s="49">
        <v>1939.05</v>
      </c>
      <c r="P16" s="50">
        <v>1981.575</v>
      </c>
      <c r="Q16" s="50">
        <v>2024.1</v>
      </c>
      <c r="R16" s="49">
        <v>2066.625</v>
      </c>
      <c r="S16" s="50">
        <v>2109.15</v>
      </c>
      <c r="T16" s="50">
        <v>2151.6750000000002</v>
      </c>
      <c r="U16" s="49">
        <v>2194.1999999999998</v>
      </c>
      <c r="V16" s="50">
        <v>2236.7249999999999</v>
      </c>
      <c r="W16" s="50">
        <v>2279.25</v>
      </c>
      <c r="X16" s="49">
        <v>2321.7750000000001</v>
      </c>
      <c r="Y16" s="50">
        <v>2364.3000000000002</v>
      </c>
      <c r="AA16" s="36">
        <v>2.1</v>
      </c>
      <c r="AB16" s="13">
        <f t="shared" si="2"/>
        <v>3128.4</v>
      </c>
      <c r="AC16" s="14">
        <f t="shared" si="2"/>
        <v>3183.8399999999997</v>
      </c>
      <c r="AD16" s="14">
        <f t="shared" si="2"/>
        <v>3239.28</v>
      </c>
      <c r="AE16" s="14">
        <f t="shared" si="2"/>
        <v>3294.72</v>
      </c>
      <c r="AF16" s="14">
        <f t="shared" si="2"/>
        <v>3350.1600000000003</v>
      </c>
      <c r="AG16" s="14">
        <f t="shared" si="2"/>
        <v>3405.6</v>
      </c>
      <c r="AH16" s="14">
        <f t="shared" si="2"/>
        <v>3461.04</v>
      </c>
      <c r="AI16" s="14">
        <f t="shared" si="3"/>
        <v>3516.48</v>
      </c>
      <c r="AJ16" s="14">
        <f t="shared" si="3"/>
        <v>3571.92</v>
      </c>
      <c r="AK16" s="14">
        <f t="shared" si="3"/>
        <v>3627.36</v>
      </c>
      <c r="AL16" s="5">
        <f t="shared" si="3"/>
        <v>3682.8</v>
      </c>
      <c r="AN16" s="36">
        <v>2.1</v>
      </c>
      <c r="AO16" s="13">
        <f t="shared" si="4"/>
        <v>2789.49</v>
      </c>
      <c r="AP16" s="14">
        <f t="shared" si="5"/>
        <v>2838.924</v>
      </c>
      <c r="AQ16" s="14">
        <f t="shared" si="6"/>
        <v>2888.3580000000002</v>
      </c>
      <c r="AR16" s="14">
        <f t="shared" si="7"/>
        <v>2937.7919999999999</v>
      </c>
      <c r="AS16" s="14">
        <f t="shared" si="8"/>
        <v>2987.2260000000001</v>
      </c>
      <c r="AT16" s="14">
        <f t="shared" si="9"/>
        <v>3036.66</v>
      </c>
      <c r="AU16" s="14">
        <f t="shared" si="10"/>
        <v>3086.0940000000001</v>
      </c>
      <c r="AV16" s="14">
        <f t="shared" si="11"/>
        <v>3135.5280000000002</v>
      </c>
      <c r="AW16" s="14">
        <f t="shared" si="12"/>
        <v>3184.962</v>
      </c>
      <c r="AX16" s="14">
        <f t="shared" si="13"/>
        <v>3234.3960000000002</v>
      </c>
      <c r="AY16" s="5">
        <f t="shared" si="14"/>
        <v>3283.83</v>
      </c>
    </row>
    <row r="17" spans="1:51">
      <c r="A17" s="36">
        <v>2.15</v>
      </c>
      <c r="B17" s="4">
        <v>3152.38</v>
      </c>
      <c r="C17" s="1">
        <v>3199.68</v>
      </c>
      <c r="D17" s="1">
        <v>3246.98</v>
      </c>
      <c r="E17" s="1">
        <v>3294.28</v>
      </c>
      <c r="F17" s="1">
        <v>3341.58</v>
      </c>
      <c r="G17" s="1">
        <v>3388.88</v>
      </c>
      <c r="H17" s="1">
        <v>3436.18</v>
      </c>
      <c r="I17" s="1">
        <v>3483.48</v>
      </c>
      <c r="J17" s="1">
        <v>3530.78</v>
      </c>
      <c r="K17" s="1">
        <v>3578.08</v>
      </c>
      <c r="L17" s="6">
        <v>3625.38</v>
      </c>
      <c r="M17" s="56"/>
      <c r="N17" s="58">
        <v>2.15</v>
      </c>
      <c r="O17" s="49">
        <v>1974.825</v>
      </c>
      <c r="P17" s="50">
        <v>2018.3625</v>
      </c>
      <c r="Q17" s="50">
        <v>2061.9</v>
      </c>
      <c r="R17" s="49">
        <v>2105.4375</v>
      </c>
      <c r="S17" s="50">
        <v>2148.9749999999999</v>
      </c>
      <c r="T17" s="50">
        <v>2192.5124999999998</v>
      </c>
      <c r="U17" s="49">
        <v>2236.0500000000002</v>
      </c>
      <c r="V17" s="50">
        <v>2279.5875000000001</v>
      </c>
      <c r="W17" s="50">
        <v>2323.125</v>
      </c>
      <c r="X17" s="49">
        <v>2366.6624999999999</v>
      </c>
      <c r="Y17" s="50">
        <v>2410.1999999999998</v>
      </c>
      <c r="AA17" s="36">
        <v>2.15</v>
      </c>
      <c r="AB17" s="13">
        <f t="shared" si="2"/>
        <v>3181.2</v>
      </c>
      <c r="AC17" s="14">
        <f t="shared" si="2"/>
        <v>3237.96</v>
      </c>
      <c r="AD17" s="14">
        <f t="shared" si="2"/>
        <v>3294.72</v>
      </c>
      <c r="AE17" s="14">
        <f t="shared" si="2"/>
        <v>3351.48</v>
      </c>
      <c r="AF17" s="14">
        <f t="shared" si="2"/>
        <v>3408.24</v>
      </c>
      <c r="AG17" s="14">
        <f t="shared" si="2"/>
        <v>3465</v>
      </c>
      <c r="AH17" s="14">
        <f t="shared" si="2"/>
        <v>3521.76</v>
      </c>
      <c r="AI17" s="14">
        <f t="shared" si="3"/>
        <v>3578.52</v>
      </c>
      <c r="AJ17" s="14">
        <f t="shared" si="3"/>
        <v>3635.28</v>
      </c>
      <c r="AK17" s="14">
        <f t="shared" si="3"/>
        <v>3692.04</v>
      </c>
      <c r="AL17" s="5">
        <f t="shared" si="3"/>
        <v>3748.8</v>
      </c>
      <c r="AN17" s="36">
        <v>2.15</v>
      </c>
      <c r="AO17" s="13">
        <f t="shared" si="4"/>
        <v>2836.57</v>
      </c>
      <c r="AP17" s="14">
        <f t="shared" si="5"/>
        <v>2887.181</v>
      </c>
      <c r="AQ17" s="14">
        <f t="shared" si="6"/>
        <v>2937.7919999999999</v>
      </c>
      <c r="AR17" s="14">
        <f t="shared" si="7"/>
        <v>2988.4030000000002</v>
      </c>
      <c r="AS17" s="14">
        <f t="shared" si="8"/>
        <v>3039.0139999999997</v>
      </c>
      <c r="AT17" s="14">
        <f t="shared" si="9"/>
        <v>3089.625</v>
      </c>
      <c r="AU17" s="14">
        <f t="shared" si="10"/>
        <v>3140.2360000000003</v>
      </c>
      <c r="AV17" s="14">
        <f t="shared" si="11"/>
        <v>3190.8469999999998</v>
      </c>
      <c r="AW17" s="14">
        <f t="shared" si="12"/>
        <v>3241.4580000000001</v>
      </c>
      <c r="AX17" s="14">
        <f t="shared" si="13"/>
        <v>3292.069</v>
      </c>
      <c r="AY17" s="5">
        <f t="shared" si="14"/>
        <v>3342.68</v>
      </c>
    </row>
    <row r="18" spans="1:51">
      <c r="A18" s="36">
        <v>2.2000000000000002</v>
      </c>
      <c r="B18" s="4">
        <v>3208.04</v>
      </c>
      <c r="C18" s="1">
        <v>3256.44</v>
      </c>
      <c r="D18" s="1">
        <v>3304.84</v>
      </c>
      <c r="E18" s="1">
        <v>3353.24</v>
      </c>
      <c r="F18" s="1">
        <v>3401.64</v>
      </c>
      <c r="G18" s="1">
        <v>3450.04</v>
      </c>
      <c r="H18" s="1">
        <v>3498.44</v>
      </c>
      <c r="I18" s="1">
        <v>3546.84</v>
      </c>
      <c r="J18" s="1">
        <v>3595.24</v>
      </c>
      <c r="K18" s="1">
        <v>3643.64</v>
      </c>
      <c r="L18" s="6">
        <v>3692.04</v>
      </c>
      <c r="M18" s="56"/>
      <c r="N18" s="58">
        <v>2.2000000000000002</v>
      </c>
      <c r="O18" s="49">
        <v>2010.6</v>
      </c>
      <c r="P18" s="50">
        <v>2055.15</v>
      </c>
      <c r="Q18" s="50">
        <v>2099.6999999999998</v>
      </c>
      <c r="R18" s="49">
        <v>2144.25</v>
      </c>
      <c r="S18" s="50">
        <v>2188.8000000000002</v>
      </c>
      <c r="T18" s="50">
        <v>2233.35</v>
      </c>
      <c r="U18" s="49">
        <v>2277.9</v>
      </c>
      <c r="V18" s="50">
        <v>2322.4499999999998</v>
      </c>
      <c r="W18" s="50">
        <v>2367</v>
      </c>
      <c r="X18" s="49">
        <v>2411.5500000000002</v>
      </c>
      <c r="Y18" s="50">
        <v>2456.1</v>
      </c>
      <c r="AA18" s="36">
        <v>2.2000000000000002</v>
      </c>
      <c r="AB18" s="13">
        <f t="shared" si="2"/>
        <v>3234</v>
      </c>
      <c r="AC18" s="14">
        <f t="shared" si="2"/>
        <v>3292.08</v>
      </c>
      <c r="AD18" s="14">
        <f t="shared" si="2"/>
        <v>3350.1600000000003</v>
      </c>
      <c r="AE18" s="14">
        <f t="shared" si="2"/>
        <v>3408.24</v>
      </c>
      <c r="AF18" s="14">
        <f t="shared" si="2"/>
        <v>3466.3199999999997</v>
      </c>
      <c r="AG18" s="14">
        <f t="shared" si="2"/>
        <v>3524.4</v>
      </c>
      <c r="AH18" s="14">
        <f t="shared" si="2"/>
        <v>3582.48</v>
      </c>
      <c r="AI18" s="14">
        <f t="shared" si="3"/>
        <v>3640.5600000000004</v>
      </c>
      <c r="AJ18" s="14">
        <f t="shared" si="3"/>
        <v>3698.64</v>
      </c>
      <c r="AK18" s="14">
        <f t="shared" si="3"/>
        <v>3756.72</v>
      </c>
      <c r="AL18" s="5">
        <f t="shared" si="3"/>
        <v>3814.8</v>
      </c>
      <c r="AN18" s="36">
        <v>2.2000000000000002</v>
      </c>
      <c r="AO18" s="13">
        <f t="shared" si="4"/>
        <v>2883.65</v>
      </c>
      <c r="AP18" s="14">
        <f t="shared" si="5"/>
        <v>2935.4380000000001</v>
      </c>
      <c r="AQ18" s="14">
        <f t="shared" si="6"/>
        <v>2987.2260000000001</v>
      </c>
      <c r="AR18" s="14">
        <f t="shared" si="7"/>
        <v>3039.0139999999997</v>
      </c>
      <c r="AS18" s="14">
        <f t="shared" si="8"/>
        <v>3090.8020000000001</v>
      </c>
      <c r="AT18" s="14">
        <f t="shared" si="9"/>
        <v>3142.59</v>
      </c>
      <c r="AU18" s="14">
        <f t="shared" si="10"/>
        <v>3194.3780000000002</v>
      </c>
      <c r="AV18" s="14">
        <f t="shared" si="11"/>
        <v>3246.1660000000002</v>
      </c>
      <c r="AW18" s="14">
        <f t="shared" si="12"/>
        <v>3297.9539999999997</v>
      </c>
      <c r="AX18" s="14">
        <f t="shared" si="13"/>
        <v>3349.7419999999997</v>
      </c>
      <c r="AY18" s="5">
        <f t="shared" si="14"/>
        <v>3401.53</v>
      </c>
    </row>
    <row r="19" spans="1:51">
      <c r="A19" s="36">
        <v>2.25</v>
      </c>
      <c r="B19" s="4">
        <v>3263.7</v>
      </c>
      <c r="C19" s="1">
        <v>3313.2</v>
      </c>
      <c r="D19" s="1">
        <v>3362.7</v>
      </c>
      <c r="E19" s="1">
        <v>3412.2</v>
      </c>
      <c r="F19" s="1">
        <v>3461.7</v>
      </c>
      <c r="G19" s="1">
        <v>3511.2</v>
      </c>
      <c r="H19" s="1">
        <v>3560.7</v>
      </c>
      <c r="I19" s="1">
        <v>3610.2</v>
      </c>
      <c r="J19" s="1">
        <v>3659.7</v>
      </c>
      <c r="K19" s="1">
        <v>3709.2</v>
      </c>
      <c r="L19" s="6">
        <v>3758.7</v>
      </c>
      <c r="M19" s="56"/>
      <c r="N19" s="58">
        <v>2.25</v>
      </c>
      <c r="O19" s="49">
        <v>2046.375</v>
      </c>
      <c r="P19" s="50">
        <v>2091.9375</v>
      </c>
      <c r="Q19" s="50">
        <v>2137.5</v>
      </c>
      <c r="R19" s="49">
        <v>2183.0625</v>
      </c>
      <c r="S19" s="50">
        <v>2228.625</v>
      </c>
      <c r="T19" s="50">
        <v>2274.1875</v>
      </c>
      <c r="U19" s="49">
        <v>2319.75</v>
      </c>
      <c r="V19" s="50">
        <v>2365.3125</v>
      </c>
      <c r="W19" s="50">
        <v>2410.875</v>
      </c>
      <c r="X19" s="49">
        <v>2456.4375</v>
      </c>
      <c r="Y19" s="50">
        <v>2502</v>
      </c>
      <c r="AA19" s="36">
        <v>2.25</v>
      </c>
      <c r="AB19" s="13">
        <f t="shared" si="2"/>
        <v>3286.8</v>
      </c>
      <c r="AC19" s="14">
        <f t="shared" si="2"/>
        <v>3346.2</v>
      </c>
      <c r="AD19" s="14">
        <f t="shared" si="2"/>
        <v>3405.6</v>
      </c>
      <c r="AE19" s="14">
        <f t="shared" si="2"/>
        <v>3465</v>
      </c>
      <c r="AF19" s="14">
        <f t="shared" si="2"/>
        <v>3524.4</v>
      </c>
      <c r="AG19" s="14">
        <f t="shared" si="2"/>
        <v>3583.8</v>
      </c>
      <c r="AH19" s="14">
        <f t="shared" si="2"/>
        <v>3643.2</v>
      </c>
      <c r="AI19" s="14">
        <f t="shared" si="3"/>
        <v>3702.6</v>
      </c>
      <c r="AJ19" s="14">
        <f t="shared" si="3"/>
        <v>3762</v>
      </c>
      <c r="AK19" s="14">
        <f t="shared" si="3"/>
        <v>3821.4</v>
      </c>
      <c r="AL19" s="5">
        <f t="shared" si="3"/>
        <v>3880.8</v>
      </c>
      <c r="AN19" s="36">
        <v>2.25</v>
      </c>
      <c r="AO19" s="13">
        <f t="shared" si="4"/>
        <v>2930.73</v>
      </c>
      <c r="AP19" s="14">
        <f t="shared" si="5"/>
        <v>2983.6950000000002</v>
      </c>
      <c r="AQ19" s="14">
        <f t="shared" si="6"/>
        <v>3036.66</v>
      </c>
      <c r="AR19" s="14">
        <f t="shared" si="7"/>
        <v>3089.625</v>
      </c>
      <c r="AS19" s="14">
        <f t="shared" si="8"/>
        <v>3142.59</v>
      </c>
      <c r="AT19" s="14">
        <f t="shared" si="9"/>
        <v>3195.5549999999998</v>
      </c>
      <c r="AU19" s="14">
        <f t="shared" si="10"/>
        <v>3248.52</v>
      </c>
      <c r="AV19" s="14">
        <f t="shared" si="11"/>
        <v>3301.4850000000001</v>
      </c>
      <c r="AW19" s="14">
        <f t="shared" si="12"/>
        <v>3354.45</v>
      </c>
      <c r="AX19" s="14">
        <f t="shared" si="13"/>
        <v>3407.415</v>
      </c>
      <c r="AY19" s="5">
        <f t="shared" si="14"/>
        <v>3460.38</v>
      </c>
    </row>
    <row r="20" spans="1:51">
      <c r="A20" s="36">
        <v>2.2999999999999998</v>
      </c>
      <c r="B20" s="4">
        <v>3319.36</v>
      </c>
      <c r="C20" s="1">
        <v>3369.96</v>
      </c>
      <c r="D20" s="1">
        <v>3420.56</v>
      </c>
      <c r="E20" s="1">
        <v>3471.16</v>
      </c>
      <c r="F20" s="1">
        <v>3521.76</v>
      </c>
      <c r="G20" s="1">
        <v>3572.36</v>
      </c>
      <c r="H20" s="1">
        <v>3622.96</v>
      </c>
      <c r="I20" s="1">
        <v>3673.5599999999899</v>
      </c>
      <c r="J20" s="1">
        <v>3724.16</v>
      </c>
      <c r="K20" s="1">
        <v>3774.76</v>
      </c>
      <c r="L20" s="6">
        <v>3825.36</v>
      </c>
      <c r="M20" s="56"/>
      <c r="N20" s="58">
        <v>2.2999999999999998</v>
      </c>
      <c r="O20" s="49">
        <v>2082.15</v>
      </c>
      <c r="P20" s="50">
        <v>2128.7249999999999</v>
      </c>
      <c r="Q20" s="50">
        <v>2175.3000000000002</v>
      </c>
      <c r="R20" s="49">
        <v>2221.875</v>
      </c>
      <c r="S20" s="50">
        <v>2268.4499999999998</v>
      </c>
      <c r="T20" s="50">
        <v>2315.0250000000001</v>
      </c>
      <c r="U20" s="49">
        <v>2361.6</v>
      </c>
      <c r="V20" s="50">
        <v>2408.1750000000002</v>
      </c>
      <c r="W20" s="50">
        <v>2454.75</v>
      </c>
      <c r="X20" s="49">
        <v>2501.3249999999998</v>
      </c>
      <c r="Y20" s="50">
        <v>2547.9</v>
      </c>
      <c r="AA20" s="36">
        <v>2.2999999999999998</v>
      </c>
      <c r="AB20" s="13">
        <f t="shared" si="2"/>
        <v>3339.6</v>
      </c>
      <c r="AC20" s="14">
        <f t="shared" si="2"/>
        <v>3400.3199999999997</v>
      </c>
      <c r="AD20" s="14">
        <f t="shared" si="2"/>
        <v>3461.04</v>
      </c>
      <c r="AE20" s="14">
        <f t="shared" si="2"/>
        <v>3521.76</v>
      </c>
      <c r="AF20" s="14">
        <f t="shared" si="2"/>
        <v>3582.48</v>
      </c>
      <c r="AG20" s="14">
        <f t="shared" si="2"/>
        <v>3643.2</v>
      </c>
      <c r="AH20" s="14">
        <f t="shared" ref="AH20:AH44" si="15">AH64*0.2+AH64</f>
        <v>3703.92</v>
      </c>
      <c r="AI20" s="14">
        <f t="shared" si="3"/>
        <v>3764.64</v>
      </c>
      <c r="AJ20" s="14">
        <f t="shared" si="3"/>
        <v>3825.36</v>
      </c>
      <c r="AK20" s="14">
        <f t="shared" si="3"/>
        <v>3886.08</v>
      </c>
      <c r="AL20" s="5">
        <f t="shared" si="3"/>
        <v>3946.8</v>
      </c>
      <c r="AN20" s="36">
        <v>2.2999999999999998</v>
      </c>
      <c r="AO20" s="13">
        <f t="shared" si="4"/>
        <v>2977.81</v>
      </c>
      <c r="AP20" s="14">
        <f t="shared" si="5"/>
        <v>3031.9519999999998</v>
      </c>
      <c r="AQ20" s="14">
        <f t="shared" si="6"/>
        <v>3086.0940000000001</v>
      </c>
      <c r="AR20" s="14">
        <f t="shared" si="7"/>
        <v>3140.2360000000003</v>
      </c>
      <c r="AS20" s="14">
        <f t="shared" si="8"/>
        <v>3194.3780000000002</v>
      </c>
      <c r="AT20" s="14">
        <f t="shared" si="9"/>
        <v>3248.52</v>
      </c>
      <c r="AU20" s="14">
        <f t="shared" si="10"/>
        <v>3302.6619999999998</v>
      </c>
      <c r="AV20" s="14">
        <f t="shared" si="11"/>
        <v>3356.8039999999996</v>
      </c>
      <c r="AW20" s="14">
        <f t="shared" si="12"/>
        <v>3410.9460000000004</v>
      </c>
      <c r="AX20" s="14">
        <f t="shared" si="13"/>
        <v>3465.0880000000002</v>
      </c>
      <c r="AY20" s="5">
        <f t="shared" si="14"/>
        <v>3519.23</v>
      </c>
    </row>
    <row r="21" spans="1:51">
      <c r="A21" s="36">
        <v>2.35</v>
      </c>
      <c r="B21" s="4">
        <v>3375.02</v>
      </c>
      <c r="C21" s="1">
        <v>3426.72</v>
      </c>
      <c r="D21" s="1">
        <v>3478.42</v>
      </c>
      <c r="E21" s="1">
        <v>3530.12</v>
      </c>
      <c r="F21" s="1">
        <v>3581.82</v>
      </c>
      <c r="G21" s="1">
        <v>3633.52</v>
      </c>
      <c r="H21" s="1">
        <v>3685.22</v>
      </c>
      <c r="I21" s="1">
        <v>3736.9199999999901</v>
      </c>
      <c r="J21" s="1">
        <v>3788.62</v>
      </c>
      <c r="K21" s="1">
        <v>3840.32</v>
      </c>
      <c r="L21" s="6">
        <v>3892.02</v>
      </c>
      <c r="M21" s="56"/>
      <c r="N21" s="58">
        <v>2.35</v>
      </c>
      <c r="O21" s="49">
        <v>2117.9250000000002</v>
      </c>
      <c r="P21" s="50">
        <v>2165.5124999999998</v>
      </c>
      <c r="Q21" s="50">
        <v>2213.1</v>
      </c>
      <c r="R21" s="49">
        <v>2260.6875</v>
      </c>
      <c r="S21" s="50">
        <v>2308.2750000000001</v>
      </c>
      <c r="T21" s="50">
        <v>2355.8625000000002</v>
      </c>
      <c r="U21" s="49">
        <v>2403.4499999999998</v>
      </c>
      <c r="V21" s="50">
        <v>2451.0374999999999</v>
      </c>
      <c r="W21" s="50">
        <v>2498.625</v>
      </c>
      <c r="X21" s="49">
        <v>2546.2125000000001</v>
      </c>
      <c r="Y21" s="50">
        <v>2593.8000000000002</v>
      </c>
      <c r="AA21" s="36">
        <v>2.35</v>
      </c>
      <c r="AB21" s="13">
        <f t="shared" si="2"/>
        <v>3392.4</v>
      </c>
      <c r="AC21" s="14">
        <f t="shared" si="2"/>
        <v>3454.4399999999996</v>
      </c>
      <c r="AD21" s="14">
        <f t="shared" si="2"/>
        <v>3516.48</v>
      </c>
      <c r="AE21" s="14">
        <f t="shared" si="2"/>
        <v>3578.52</v>
      </c>
      <c r="AF21" s="14">
        <f t="shared" si="2"/>
        <v>3640.5600000000004</v>
      </c>
      <c r="AG21" s="14">
        <f t="shared" si="2"/>
        <v>3702.6</v>
      </c>
      <c r="AH21" s="14">
        <f t="shared" si="15"/>
        <v>3764.64</v>
      </c>
      <c r="AI21" s="14">
        <f t="shared" si="3"/>
        <v>3826.6800000000003</v>
      </c>
      <c r="AJ21" s="14">
        <f t="shared" si="3"/>
        <v>3888.72</v>
      </c>
      <c r="AK21" s="14">
        <f t="shared" si="3"/>
        <v>3950.76</v>
      </c>
      <c r="AL21" s="5">
        <f t="shared" si="3"/>
        <v>4012.8</v>
      </c>
      <c r="AN21" s="36">
        <v>2.35</v>
      </c>
      <c r="AO21" s="13">
        <f t="shared" si="4"/>
        <v>3024.89</v>
      </c>
      <c r="AP21" s="14">
        <f t="shared" si="5"/>
        <v>3080.2089999999998</v>
      </c>
      <c r="AQ21" s="14">
        <f t="shared" si="6"/>
        <v>3135.5280000000002</v>
      </c>
      <c r="AR21" s="14">
        <f t="shared" si="7"/>
        <v>3190.8469999999998</v>
      </c>
      <c r="AS21" s="14">
        <f t="shared" si="8"/>
        <v>3246.1660000000002</v>
      </c>
      <c r="AT21" s="14">
        <f t="shared" si="9"/>
        <v>3301.4850000000001</v>
      </c>
      <c r="AU21" s="14">
        <f t="shared" si="10"/>
        <v>3356.8039999999996</v>
      </c>
      <c r="AV21" s="14">
        <f t="shared" si="11"/>
        <v>3412.123</v>
      </c>
      <c r="AW21" s="14">
        <f t="shared" si="12"/>
        <v>3467.442</v>
      </c>
      <c r="AX21" s="14">
        <f t="shared" si="13"/>
        <v>3522.7610000000004</v>
      </c>
      <c r="AY21" s="5">
        <f t="shared" si="14"/>
        <v>3578.08</v>
      </c>
    </row>
    <row r="22" spans="1:51">
      <c r="A22" s="36">
        <v>2.4</v>
      </c>
      <c r="B22" s="4">
        <v>3430.68</v>
      </c>
      <c r="C22" s="1">
        <v>3483.43</v>
      </c>
      <c r="D22" s="1">
        <v>3536.28</v>
      </c>
      <c r="E22" s="1">
        <v>3589.13</v>
      </c>
      <c r="F22" s="1">
        <v>3641.88</v>
      </c>
      <c r="G22" s="1">
        <v>3694.68</v>
      </c>
      <c r="H22" s="1">
        <v>3747.48</v>
      </c>
      <c r="I22" s="1">
        <v>3800.2799999999902</v>
      </c>
      <c r="J22" s="1">
        <v>3853.08</v>
      </c>
      <c r="K22" s="1">
        <v>3905.88</v>
      </c>
      <c r="L22" s="4">
        <v>3959</v>
      </c>
      <c r="M22" s="59"/>
      <c r="N22" s="58">
        <v>2.4</v>
      </c>
      <c r="O22" s="49">
        <v>2153.6999999999998</v>
      </c>
      <c r="P22" s="50">
        <v>2202.3000000000002</v>
      </c>
      <c r="Q22" s="50">
        <v>2250.9</v>
      </c>
      <c r="R22" s="49">
        <v>2299.5</v>
      </c>
      <c r="S22" s="50">
        <v>2348.1</v>
      </c>
      <c r="T22" s="50">
        <v>2396.6999999999998</v>
      </c>
      <c r="U22" s="49">
        <v>2445.3000000000002</v>
      </c>
      <c r="V22" s="50">
        <v>2493.9</v>
      </c>
      <c r="W22" s="50">
        <v>2542.5</v>
      </c>
      <c r="X22" s="49">
        <v>2591.1</v>
      </c>
      <c r="Y22" s="50">
        <v>2639.7</v>
      </c>
      <c r="Z22" s="46"/>
      <c r="AA22" s="36">
        <v>2.4</v>
      </c>
      <c r="AB22" s="13">
        <f t="shared" si="2"/>
        <v>3445.2</v>
      </c>
      <c r="AC22" s="14">
        <f t="shared" si="2"/>
        <v>3508.5600000000004</v>
      </c>
      <c r="AD22" s="14">
        <f t="shared" si="2"/>
        <v>3571.92</v>
      </c>
      <c r="AE22" s="14">
        <f t="shared" si="2"/>
        <v>3635.28</v>
      </c>
      <c r="AF22" s="14">
        <f t="shared" si="2"/>
        <v>3698.64</v>
      </c>
      <c r="AG22" s="14">
        <f t="shared" si="2"/>
        <v>3762</v>
      </c>
      <c r="AH22" s="14">
        <f t="shared" si="15"/>
        <v>3825.36</v>
      </c>
      <c r="AI22" s="14">
        <f t="shared" si="3"/>
        <v>3888.72</v>
      </c>
      <c r="AJ22" s="14">
        <f t="shared" si="3"/>
        <v>3952.08</v>
      </c>
      <c r="AK22" s="14">
        <f t="shared" si="3"/>
        <v>4015.4399999999996</v>
      </c>
      <c r="AL22" s="5">
        <f t="shared" si="3"/>
        <v>4078.8</v>
      </c>
      <c r="AN22" s="36">
        <v>2.4</v>
      </c>
      <c r="AO22" s="13">
        <f t="shared" si="4"/>
        <v>3071.9700000000003</v>
      </c>
      <c r="AP22" s="14">
        <f t="shared" si="5"/>
        <v>3128.4660000000003</v>
      </c>
      <c r="AQ22" s="14">
        <f t="shared" si="6"/>
        <v>3184.962</v>
      </c>
      <c r="AR22" s="14">
        <f t="shared" si="7"/>
        <v>3241.4580000000001</v>
      </c>
      <c r="AS22" s="14">
        <f t="shared" si="8"/>
        <v>3297.9539999999997</v>
      </c>
      <c r="AT22" s="14">
        <f t="shared" si="9"/>
        <v>3354.45</v>
      </c>
      <c r="AU22" s="14">
        <f t="shared" si="10"/>
        <v>3410.9460000000004</v>
      </c>
      <c r="AV22" s="14">
        <f t="shared" si="11"/>
        <v>3467.442</v>
      </c>
      <c r="AW22" s="14">
        <f t="shared" si="12"/>
        <v>3523.9380000000001</v>
      </c>
      <c r="AX22" s="14">
        <f t="shared" si="13"/>
        <v>3580.4339999999997</v>
      </c>
      <c r="AY22" s="5">
        <f t="shared" si="14"/>
        <v>3636.93</v>
      </c>
    </row>
    <row r="23" spans="1:51">
      <c r="A23" s="36">
        <v>2.4500000000000002</v>
      </c>
      <c r="B23" s="4">
        <v>3486.34</v>
      </c>
      <c r="C23" s="1">
        <v>3540.24</v>
      </c>
      <c r="D23" s="1">
        <v>3594.14</v>
      </c>
      <c r="E23" s="1">
        <v>3648.04</v>
      </c>
      <c r="F23" s="1">
        <v>3701.94</v>
      </c>
      <c r="G23" s="1">
        <v>3755.84</v>
      </c>
      <c r="H23" s="1">
        <v>3809.74</v>
      </c>
      <c r="I23" s="1">
        <v>3863.6399999999899</v>
      </c>
      <c r="J23" s="1">
        <v>3917.54</v>
      </c>
      <c r="K23" s="1">
        <v>3971.44</v>
      </c>
      <c r="L23" s="6">
        <v>4025.34</v>
      </c>
      <c r="M23" s="56"/>
      <c r="N23" s="58">
        <v>2.4500000000000002</v>
      </c>
      <c r="O23" s="49">
        <v>2189.4749999999999</v>
      </c>
      <c r="P23" s="50">
        <v>2239.0875000000001</v>
      </c>
      <c r="Q23" s="50">
        <v>2288.6999999999998</v>
      </c>
      <c r="R23" s="49">
        <v>2338.3125</v>
      </c>
      <c r="S23" s="50">
        <v>2387.9250000000002</v>
      </c>
      <c r="T23" s="50">
        <v>2437.5374999999999</v>
      </c>
      <c r="U23" s="49">
        <v>2487.15</v>
      </c>
      <c r="V23" s="50">
        <v>2536.7624999999998</v>
      </c>
      <c r="W23" s="50">
        <v>2586.375</v>
      </c>
      <c r="X23" s="49">
        <v>2635.9875000000002</v>
      </c>
      <c r="Y23" s="50">
        <v>2685.6</v>
      </c>
      <c r="AA23" s="36">
        <v>2.4500000000000002</v>
      </c>
      <c r="AB23" s="13">
        <f t="shared" si="2"/>
        <v>3498</v>
      </c>
      <c r="AC23" s="14">
        <f t="shared" si="2"/>
        <v>3562.6800000000003</v>
      </c>
      <c r="AD23" s="14">
        <f t="shared" si="2"/>
        <v>3627.36</v>
      </c>
      <c r="AE23" s="14">
        <f t="shared" si="2"/>
        <v>3692.04</v>
      </c>
      <c r="AF23" s="14">
        <f t="shared" si="2"/>
        <v>3756.72</v>
      </c>
      <c r="AG23" s="14">
        <f t="shared" si="2"/>
        <v>3821.4</v>
      </c>
      <c r="AH23" s="14">
        <f t="shared" si="15"/>
        <v>3886.08</v>
      </c>
      <c r="AI23" s="14">
        <f t="shared" si="3"/>
        <v>3950.76</v>
      </c>
      <c r="AJ23" s="14">
        <f t="shared" si="3"/>
        <v>4015.4399999999996</v>
      </c>
      <c r="AK23" s="14">
        <f t="shared" si="3"/>
        <v>4080.12</v>
      </c>
      <c r="AL23" s="5">
        <f t="shared" si="3"/>
        <v>4144.8</v>
      </c>
      <c r="AN23" s="36">
        <v>2.4500000000000002</v>
      </c>
      <c r="AO23" s="13">
        <f t="shared" si="4"/>
        <v>3119.05</v>
      </c>
      <c r="AP23" s="14">
        <f t="shared" si="5"/>
        <v>3176.723</v>
      </c>
      <c r="AQ23" s="14">
        <f t="shared" si="6"/>
        <v>3234.3960000000002</v>
      </c>
      <c r="AR23" s="14">
        <f t="shared" si="7"/>
        <v>3292.069</v>
      </c>
      <c r="AS23" s="14">
        <f t="shared" si="8"/>
        <v>3349.7419999999997</v>
      </c>
      <c r="AT23" s="14">
        <f t="shared" si="9"/>
        <v>3407.415</v>
      </c>
      <c r="AU23" s="14">
        <f t="shared" si="10"/>
        <v>3465.0880000000002</v>
      </c>
      <c r="AV23" s="14">
        <f t="shared" si="11"/>
        <v>3522.7610000000004</v>
      </c>
      <c r="AW23" s="14">
        <f t="shared" si="12"/>
        <v>3580.4339999999997</v>
      </c>
      <c r="AX23" s="14">
        <f t="shared" si="13"/>
        <v>3638.107</v>
      </c>
      <c r="AY23" s="5">
        <f t="shared" si="14"/>
        <v>3695.78</v>
      </c>
    </row>
    <row r="24" spans="1:51">
      <c r="A24" s="36">
        <v>2.5</v>
      </c>
      <c r="B24" s="4">
        <v>3542</v>
      </c>
      <c r="C24" s="1">
        <v>3597</v>
      </c>
      <c r="D24" s="1">
        <v>3652</v>
      </c>
      <c r="E24" s="1">
        <v>3707</v>
      </c>
      <c r="F24" s="1">
        <v>3762</v>
      </c>
      <c r="G24" s="1">
        <v>3817</v>
      </c>
      <c r="H24" s="1">
        <v>3872</v>
      </c>
      <c r="I24" s="1">
        <v>3926.99999999999</v>
      </c>
      <c r="J24" s="1">
        <v>3982</v>
      </c>
      <c r="K24" s="1">
        <v>4037</v>
      </c>
      <c r="L24" s="6">
        <v>4092</v>
      </c>
      <c r="M24" s="56"/>
      <c r="N24" s="58">
        <v>2.5</v>
      </c>
      <c r="O24" s="49">
        <v>2225.25</v>
      </c>
      <c r="P24" s="50">
        <v>2275.875</v>
      </c>
      <c r="Q24" s="50">
        <v>2326.5</v>
      </c>
      <c r="R24" s="49">
        <v>2377.125</v>
      </c>
      <c r="S24" s="50">
        <v>2427.75</v>
      </c>
      <c r="T24" s="50">
        <v>2478.375</v>
      </c>
      <c r="U24" s="49">
        <v>2529</v>
      </c>
      <c r="V24" s="50">
        <v>2579.625</v>
      </c>
      <c r="W24" s="50">
        <v>2630.25</v>
      </c>
      <c r="X24" s="49">
        <v>2680.875</v>
      </c>
      <c r="Y24" s="50">
        <v>2731.5</v>
      </c>
      <c r="AA24" s="36">
        <v>2.5</v>
      </c>
      <c r="AB24" s="13">
        <f t="shared" si="2"/>
        <v>3550.8</v>
      </c>
      <c r="AC24" s="14">
        <f t="shared" si="2"/>
        <v>3616.8</v>
      </c>
      <c r="AD24" s="14">
        <f t="shared" si="2"/>
        <v>3682.8</v>
      </c>
      <c r="AE24" s="14">
        <f t="shared" si="2"/>
        <v>3748.8</v>
      </c>
      <c r="AF24" s="14">
        <f t="shared" si="2"/>
        <v>3814.8</v>
      </c>
      <c r="AG24" s="14">
        <f t="shared" si="2"/>
        <v>3880.8</v>
      </c>
      <c r="AH24" s="14">
        <f t="shared" si="15"/>
        <v>3946.8</v>
      </c>
      <c r="AI24" s="14">
        <f t="shared" si="3"/>
        <v>4012.8</v>
      </c>
      <c r="AJ24" s="14">
        <f t="shared" si="3"/>
        <v>4078.8</v>
      </c>
      <c r="AK24" s="14">
        <f t="shared" si="3"/>
        <v>4144.8</v>
      </c>
      <c r="AL24" s="5">
        <f t="shared" si="3"/>
        <v>4210.8</v>
      </c>
      <c r="AN24" s="36">
        <v>2.5</v>
      </c>
      <c r="AO24" s="13">
        <f t="shared" si="4"/>
        <v>3166.13</v>
      </c>
      <c r="AP24" s="14">
        <f t="shared" si="5"/>
        <v>3224.98</v>
      </c>
      <c r="AQ24" s="14">
        <f t="shared" si="6"/>
        <v>3283.83</v>
      </c>
      <c r="AR24" s="14">
        <f t="shared" si="7"/>
        <v>3342.68</v>
      </c>
      <c r="AS24" s="14">
        <f t="shared" si="8"/>
        <v>3401.53</v>
      </c>
      <c r="AT24" s="14">
        <f t="shared" si="9"/>
        <v>3460.38</v>
      </c>
      <c r="AU24" s="14">
        <f t="shared" si="10"/>
        <v>3519.23</v>
      </c>
      <c r="AV24" s="14">
        <f t="shared" si="11"/>
        <v>3578.08</v>
      </c>
      <c r="AW24" s="14">
        <f t="shared" si="12"/>
        <v>3636.93</v>
      </c>
      <c r="AX24" s="14">
        <f t="shared" si="13"/>
        <v>3695.78</v>
      </c>
      <c r="AY24" s="5">
        <f t="shared" si="14"/>
        <v>3754.63</v>
      </c>
    </row>
    <row r="25" spans="1:51">
      <c r="A25" s="36">
        <v>2.5499999999999998</v>
      </c>
      <c r="B25" s="4">
        <v>3597.66</v>
      </c>
      <c r="C25" s="1">
        <v>3653.76</v>
      </c>
      <c r="D25" s="1">
        <v>3709.86</v>
      </c>
      <c r="E25" s="1">
        <v>3765.96</v>
      </c>
      <c r="F25" s="1">
        <v>3822.06</v>
      </c>
      <c r="G25" s="1">
        <v>3878.16</v>
      </c>
      <c r="H25" s="1">
        <v>3934.26</v>
      </c>
      <c r="I25" s="1">
        <v>3990.3599999999901</v>
      </c>
      <c r="J25" s="1">
        <v>4046.46</v>
      </c>
      <c r="K25" s="1">
        <v>4102.5600000000004</v>
      </c>
      <c r="L25" s="6">
        <v>4158.66</v>
      </c>
      <c r="M25" s="56"/>
      <c r="N25" s="58">
        <v>2.5499999999999998</v>
      </c>
      <c r="O25" s="49">
        <v>2261.0250000000001</v>
      </c>
      <c r="P25" s="50">
        <v>2312.6624999999999</v>
      </c>
      <c r="Q25" s="50">
        <v>2364.3000000000002</v>
      </c>
      <c r="R25" s="49">
        <v>2415.9375</v>
      </c>
      <c r="S25" s="50">
        <v>2467.5749999999998</v>
      </c>
      <c r="T25" s="50">
        <v>2519.2125000000001</v>
      </c>
      <c r="U25" s="49">
        <v>2570.85</v>
      </c>
      <c r="V25" s="50">
        <v>2622.4875000000002</v>
      </c>
      <c r="W25" s="50">
        <v>2674.125</v>
      </c>
      <c r="X25" s="49">
        <v>2725.7624999999998</v>
      </c>
      <c r="Y25" s="50">
        <v>2777.4</v>
      </c>
      <c r="AA25" s="36">
        <v>2.5499999999999998</v>
      </c>
      <c r="AB25" s="13">
        <f t="shared" si="2"/>
        <v>3603.6</v>
      </c>
      <c r="AC25" s="14">
        <f t="shared" si="2"/>
        <v>3670.92</v>
      </c>
      <c r="AD25" s="14">
        <f t="shared" si="2"/>
        <v>3738.24</v>
      </c>
      <c r="AE25" s="14">
        <f t="shared" si="2"/>
        <v>3805.5600000000004</v>
      </c>
      <c r="AF25" s="14">
        <f t="shared" si="2"/>
        <v>3872.88</v>
      </c>
      <c r="AG25" s="14">
        <f t="shared" si="2"/>
        <v>3940.2</v>
      </c>
      <c r="AH25" s="14">
        <f t="shared" si="15"/>
        <v>4007.52</v>
      </c>
      <c r="AI25" s="14">
        <f t="shared" si="3"/>
        <v>4074.8399999999997</v>
      </c>
      <c r="AJ25" s="14">
        <f t="shared" si="3"/>
        <v>4142.16</v>
      </c>
      <c r="AK25" s="14">
        <f t="shared" si="3"/>
        <v>4209.4800000000005</v>
      </c>
      <c r="AL25" s="5">
        <f t="shared" si="3"/>
        <v>4276.8</v>
      </c>
      <c r="AN25" s="36">
        <v>2.5499999999999998</v>
      </c>
      <c r="AO25" s="13">
        <f t="shared" si="4"/>
        <v>3213.21</v>
      </c>
      <c r="AP25" s="14">
        <f t="shared" si="5"/>
        <v>3273.2370000000001</v>
      </c>
      <c r="AQ25" s="14">
        <f t="shared" si="6"/>
        <v>3333.2639999999997</v>
      </c>
      <c r="AR25" s="14">
        <f t="shared" si="7"/>
        <v>3393.2910000000002</v>
      </c>
      <c r="AS25" s="14">
        <f t="shared" si="8"/>
        <v>3453.3180000000002</v>
      </c>
      <c r="AT25" s="14">
        <f t="shared" si="9"/>
        <v>3513.3450000000003</v>
      </c>
      <c r="AU25" s="14">
        <f t="shared" si="10"/>
        <v>3573.3719999999998</v>
      </c>
      <c r="AV25" s="14">
        <f t="shared" si="11"/>
        <v>3633.3989999999999</v>
      </c>
      <c r="AW25" s="14">
        <f t="shared" si="12"/>
        <v>3693.4260000000004</v>
      </c>
      <c r="AX25" s="14">
        <f t="shared" si="13"/>
        <v>3753.453</v>
      </c>
      <c r="AY25" s="5">
        <f t="shared" si="14"/>
        <v>3813.48</v>
      </c>
    </row>
    <row r="26" spans="1:51">
      <c r="A26" s="36">
        <v>2.6</v>
      </c>
      <c r="B26" s="4">
        <v>3653.32</v>
      </c>
      <c r="C26" s="1">
        <v>3710.52</v>
      </c>
      <c r="D26" s="1">
        <v>3767.72</v>
      </c>
      <c r="E26" s="1">
        <v>3824.92</v>
      </c>
      <c r="F26" s="1">
        <v>3882.12</v>
      </c>
      <c r="G26" s="1">
        <v>3939.32</v>
      </c>
      <c r="H26" s="1">
        <v>3996.52</v>
      </c>
      <c r="I26" s="1">
        <v>4053.7199999999898</v>
      </c>
      <c r="J26" s="1">
        <v>4110.92</v>
      </c>
      <c r="K26" s="1">
        <v>4168.12</v>
      </c>
      <c r="L26" s="6">
        <v>4225.32</v>
      </c>
      <c r="M26" s="56"/>
      <c r="N26" s="58">
        <v>2.6</v>
      </c>
      <c r="O26" s="49">
        <v>2296.8000000000002</v>
      </c>
      <c r="P26" s="50">
        <v>2349.4499999999998</v>
      </c>
      <c r="Q26" s="50">
        <v>2402.1</v>
      </c>
      <c r="R26" s="49">
        <v>2454.75</v>
      </c>
      <c r="S26" s="50">
        <v>2507.4</v>
      </c>
      <c r="T26" s="50">
        <v>2560.0500000000002</v>
      </c>
      <c r="U26" s="49">
        <v>2612.6999999999998</v>
      </c>
      <c r="V26" s="50">
        <v>2665.35</v>
      </c>
      <c r="W26" s="50">
        <v>2718</v>
      </c>
      <c r="X26" s="49">
        <v>2770.65</v>
      </c>
      <c r="Y26" s="50">
        <v>2823.3</v>
      </c>
      <c r="AA26" s="36">
        <v>2.6</v>
      </c>
      <c r="AB26" s="13">
        <f t="shared" si="2"/>
        <v>3656.4</v>
      </c>
      <c r="AC26" s="14">
        <f t="shared" si="2"/>
        <v>3725.04</v>
      </c>
      <c r="AD26" s="14">
        <f t="shared" si="2"/>
        <v>3793.6800000000003</v>
      </c>
      <c r="AE26" s="14">
        <f t="shared" si="2"/>
        <v>3862.3199999999997</v>
      </c>
      <c r="AF26" s="14">
        <f t="shared" si="2"/>
        <v>3930.96</v>
      </c>
      <c r="AG26" s="14">
        <f t="shared" si="2"/>
        <v>3999.6</v>
      </c>
      <c r="AH26" s="14">
        <f t="shared" si="15"/>
        <v>4068.24</v>
      </c>
      <c r="AI26" s="14">
        <f t="shared" si="3"/>
        <v>4136.88</v>
      </c>
      <c r="AJ26" s="14">
        <f t="shared" si="3"/>
        <v>4205.5200000000004</v>
      </c>
      <c r="AK26" s="14">
        <f t="shared" si="3"/>
        <v>4274.16</v>
      </c>
      <c r="AL26" s="5">
        <f t="shared" si="3"/>
        <v>4342.8</v>
      </c>
      <c r="AN26" s="36">
        <v>2.6</v>
      </c>
      <c r="AO26" s="13">
        <f t="shared" si="4"/>
        <v>3260.29</v>
      </c>
      <c r="AP26" s="14">
        <f t="shared" si="5"/>
        <v>3321.4939999999997</v>
      </c>
      <c r="AQ26" s="14">
        <f t="shared" si="6"/>
        <v>3382.6980000000003</v>
      </c>
      <c r="AR26" s="14">
        <f t="shared" si="7"/>
        <v>3443.902</v>
      </c>
      <c r="AS26" s="14">
        <f t="shared" si="8"/>
        <v>3505.1060000000002</v>
      </c>
      <c r="AT26" s="14">
        <f t="shared" si="9"/>
        <v>3566.31</v>
      </c>
      <c r="AU26" s="14">
        <f t="shared" si="10"/>
        <v>3627.5139999999997</v>
      </c>
      <c r="AV26" s="14">
        <f t="shared" si="11"/>
        <v>3688.7180000000003</v>
      </c>
      <c r="AW26" s="14">
        <f t="shared" si="12"/>
        <v>3749.922</v>
      </c>
      <c r="AX26" s="14">
        <f t="shared" si="13"/>
        <v>3811.1260000000002</v>
      </c>
      <c r="AY26" s="5">
        <f t="shared" si="14"/>
        <v>3872.33</v>
      </c>
    </row>
    <row r="27" spans="1:51">
      <c r="A27" s="36">
        <v>2.65</v>
      </c>
      <c r="B27" s="4">
        <v>3708.98</v>
      </c>
      <c r="C27" s="1">
        <v>3767.28</v>
      </c>
      <c r="D27" s="1">
        <v>3825.58</v>
      </c>
      <c r="E27" s="1">
        <v>3883.88</v>
      </c>
      <c r="F27" s="1">
        <v>3942.18</v>
      </c>
      <c r="G27" s="1">
        <v>4000.48</v>
      </c>
      <c r="H27" s="1">
        <v>4058.78</v>
      </c>
      <c r="I27" s="1">
        <v>4117.0799999999899</v>
      </c>
      <c r="J27" s="1">
        <v>4175.38</v>
      </c>
      <c r="K27" s="1">
        <v>4233.68</v>
      </c>
      <c r="L27" s="6">
        <v>4291.9799999999996</v>
      </c>
      <c r="M27" s="56"/>
      <c r="N27" s="58">
        <v>2.65</v>
      </c>
      <c r="O27" s="49">
        <v>2332.5749999999998</v>
      </c>
      <c r="P27" s="50">
        <v>2386.2375000000002</v>
      </c>
      <c r="Q27" s="50">
        <v>2439.9</v>
      </c>
      <c r="R27" s="49">
        <v>2493.5625</v>
      </c>
      <c r="S27" s="50">
        <v>2547.2249999999999</v>
      </c>
      <c r="T27" s="50">
        <v>2600.8874999999998</v>
      </c>
      <c r="U27" s="49">
        <v>2654.55</v>
      </c>
      <c r="V27" s="50">
        <v>2708.2125000000001</v>
      </c>
      <c r="W27" s="50">
        <v>2761.875</v>
      </c>
      <c r="X27" s="49">
        <v>2815.5374999999999</v>
      </c>
      <c r="Y27" s="50">
        <v>2869.2</v>
      </c>
      <c r="AA27" s="36">
        <v>2.65</v>
      </c>
      <c r="AB27" s="13">
        <f t="shared" si="2"/>
        <v>3709.2</v>
      </c>
      <c r="AC27" s="14">
        <f t="shared" si="2"/>
        <v>3779.1600000000003</v>
      </c>
      <c r="AD27" s="14">
        <f t="shared" si="2"/>
        <v>3849.12</v>
      </c>
      <c r="AE27" s="14">
        <f t="shared" si="2"/>
        <v>3919.08</v>
      </c>
      <c r="AF27" s="14">
        <f t="shared" si="2"/>
        <v>3989.04</v>
      </c>
      <c r="AG27" s="14">
        <f t="shared" si="2"/>
        <v>4059</v>
      </c>
      <c r="AH27" s="14">
        <f t="shared" si="15"/>
        <v>4128.96</v>
      </c>
      <c r="AI27" s="14">
        <f t="shared" si="3"/>
        <v>4198.92</v>
      </c>
      <c r="AJ27" s="14">
        <f t="shared" si="3"/>
        <v>4268.88</v>
      </c>
      <c r="AK27" s="14">
        <f t="shared" si="3"/>
        <v>4338.84</v>
      </c>
      <c r="AL27" s="5">
        <f t="shared" si="3"/>
        <v>4408.8</v>
      </c>
      <c r="AN27" s="36">
        <v>2.65</v>
      </c>
      <c r="AO27" s="13">
        <f t="shared" si="4"/>
        <v>3307.37</v>
      </c>
      <c r="AP27" s="14">
        <f t="shared" si="5"/>
        <v>3369.7510000000002</v>
      </c>
      <c r="AQ27" s="14">
        <f t="shared" si="6"/>
        <v>3432.1320000000001</v>
      </c>
      <c r="AR27" s="14">
        <f t="shared" si="7"/>
        <v>3494.5129999999999</v>
      </c>
      <c r="AS27" s="14">
        <f t="shared" si="8"/>
        <v>3556.8939999999998</v>
      </c>
      <c r="AT27" s="14">
        <f t="shared" si="9"/>
        <v>3619.2750000000001</v>
      </c>
      <c r="AU27" s="14">
        <f t="shared" si="10"/>
        <v>3681.6560000000004</v>
      </c>
      <c r="AV27" s="14">
        <f t="shared" si="11"/>
        <v>3744.0369999999998</v>
      </c>
      <c r="AW27" s="14">
        <f t="shared" si="12"/>
        <v>3806.4180000000001</v>
      </c>
      <c r="AX27" s="14">
        <f t="shared" si="13"/>
        <v>3868.799</v>
      </c>
      <c r="AY27" s="5">
        <f t="shared" si="14"/>
        <v>3931.18</v>
      </c>
    </row>
    <row r="28" spans="1:51">
      <c r="A28" s="36">
        <v>2.7</v>
      </c>
      <c r="B28" s="4">
        <v>3734.34</v>
      </c>
      <c r="C28" s="1">
        <v>3824.04</v>
      </c>
      <c r="D28" s="1">
        <v>3883.44</v>
      </c>
      <c r="E28" s="1">
        <v>3942.84</v>
      </c>
      <c r="F28" s="1">
        <v>4002.24</v>
      </c>
      <c r="G28" s="1">
        <v>4061.64</v>
      </c>
      <c r="H28" s="1">
        <v>4121.04</v>
      </c>
      <c r="I28" s="1">
        <v>4180.4399999999896</v>
      </c>
      <c r="J28" s="1">
        <v>4239.84</v>
      </c>
      <c r="K28" s="1">
        <v>4299.24</v>
      </c>
      <c r="L28" s="6">
        <v>4358.6400000000003</v>
      </c>
      <c r="M28" s="56"/>
      <c r="N28" s="58">
        <v>2.7</v>
      </c>
      <c r="O28" s="49">
        <v>2368.35</v>
      </c>
      <c r="P28" s="50">
        <v>2423.0250000000001</v>
      </c>
      <c r="Q28" s="50">
        <v>2477.6999999999998</v>
      </c>
      <c r="R28" s="49">
        <v>2532.375</v>
      </c>
      <c r="S28" s="50">
        <v>2587.0500000000002</v>
      </c>
      <c r="T28" s="50">
        <v>2641.7249999999999</v>
      </c>
      <c r="U28" s="49">
        <v>2696.4</v>
      </c>
      <c r="V28" s="50">
        <v>2751.0749999999998</v>
      </c>
      <c r="W28" s="50">
        <v>2805.75</v>
      </c>
      <c r="X28" s="49">
        <v>2860.4250000000002</v>
      </c>
      <c r="Y28" s="50">
        <v>2915.1</v>
      </c>
      <c r="AA28" s="36">
        <v>2.7</v>
      </c>
      <c r="AB28" s="13">
        <f t="shared" si="2"/>
        <v>3762</v>
      </c>
      <c r="AC28" s="14">
        <f t="shared" si="2"/>
        <v>3833.28</v>
      </c>
      <c r="AD28" s="14">
        <f t="shared" si="2"/>
        <v>3904.5600000000004</v>
      </c>
      <c r="AE28" s="14">
        <f t="shared" si="2"/>
        <v>3975.8399999999997</v>
      </c>
      <c r="AF28" s="14">
        <f t="shared" si="2"/>
        <v>4047.12</v>
      </c>
      <c r="AG28" s="14">
        <f t="shared" si="2"/>
        <v>4118.3999999999996</v>
      </c>
      <c r="AH28" s="14">
        <f t="shared" si="15"/>
        <v>4189.68</v>
      </c>
      <c r="AI28" s="14">
        <f t="shared" si="3"/>
        <v>4260.96</v>
      </c>
      <c r="AJ28" s="14">
        <f t="shared" si="3"/>
        <v>4332.24</v>
      </c>
      <c r="AK28" s="14">
        <f t="shared" si="3"/>
        <v>4403.5200000000004</v>
      </c>
      <c r="AL28" s="5">
        <f t="shared" si="3"/>
        <v>4474.8</v>
      </c>
      <c r="AN28" s="36">
        <v>2.7</v>
      </c>
      <c r="AO28" s="13">
        <f t="shared" si="4"/>
        <v>3354.45</v>
      </c>
      <c r="AP28" s="14">
        <f t="shared" si="5"/>
        <v>3418.0080000000003</v>
      </c>
      <c r="AQ28" s="14">
        <f t="shared" si="6"/>
        <v>3481.5660000000003</v>
      </c>
      <c r="AR28" s="14">
        <f t="shared" si="7"/>
        <v>3545.1239999999998</v>
      </c>
      <c r="AS28" s="14">
        <f t="shared" si="8"/>
        <v>3608.6819999999998</v>
      </c>
      <c r="AT28" s="14">
        <f t="shared" si="9"/>
        <v>3672.24</v>
      </c>
      <c r="AU28" s="14">
        <f t="shared" si="10"/>
        <v>3735.7980000000002</v>
      </c>
      <c r="AV28" s="14">
        <f t="shared" si="11"/>
        <v>3799.3560000000002</v>
      </c>
      <c r="AW28" s="14">
        <f t="shared" si="12"/>
        <v>3862.9139999999998</v>
      </c>
      <c r="AX28" s="14">
        <f t="shared" si="13"/>
        <v>3926.4719999999998</v>
      </c>
      <c r="AY28" s="5">
        <f t="shared" si="14"/>
        <v>3990.03</v>
      </c>
    </row>
    <row r="29" spans="1:51">
      <c r="A29" s="36">
        <v>2.75</v>
      </c>
      <c r="B29" s="4">
        <v>3820.3</v>
      </c>
      <c r="C29" s="1">
        <v>3880.8</v>
      </c>
      <c r="D29" s="1">
        <v>3941.3</v>
      </c>
      <c r="E29" s="1">
        <v>4001.8</v>
      </c>
      <c r="F29" s="1">
        <v>4062.3</v>
      </c>
      <c r="G29" s="1">
        <v>4122.8</v>
      </c>
      <c r="H29" s="1">
        <v>4183.3</v>
      </c>
      <c r="I29" s="1">
        <v>4243.7999999999902</v>
      </c>
      <c r="J29" s="1">
        <v>4304.3</v>
      </c>
      <c r="K29" s="1">
        <v>4364.8</v>
      </c>
      <c r="L29" s="6">
        <v>4425.3</v>
      </c>
      <c r="M29" s="56"/>
      <c r="N29" s="58">
        <v>2.75</v>
      </c>
      <c r="O29" s="49">
        <v>2404.125</v>
      </c>
      <c r="P29" s="50">
        <v>2459.8125</v>
      </c>
      <c r="Q29" s="50">
        <v>2515.5</v>
      </c>
      <c r="R29" s="49">
        <v>2571.1875</v>
      </c>
      <c r="S29" s="50">
        <v>2626.875</v>
      </c>
      <c r="T29" s="50">
        <v>2682.5625</v>
      </c>
      <c r="U29" s="49">
        <v>2738.25</v>
      </c>
      <c r="V29" s="50">
        <v>2793.9375</v>
      </c>
      <c r="W29" s="50">
        <v>2849.625</v>
      </c>
      <c r="X29" s="49">
        <v>2905.3125</v>
      </c>
      <c r="Y29" s="50">
        <v>2961</v>
      </c>
      <c r="AA29" s="36">
        <v>2.75</v>
      </c>
      <c r="AB29" s="13">
        <f t="shared" si="2"/>
        <v>3814.8</v>
      </c>
      <c r="AC29" s="14">
        <f t="shared" si="2"/>
        <v>3887.4</v>
      </c>
      <c r="AD29" s="14">
        <f t="shared" si="2"/>
        <v>3960</v>
      </c>
      <c r="AE29" s="14">
        <f t="shared" si="2"/>
        <v>4032.6</v>
      </c>
      <c r="AF29" s="14">
        <f t="shared" si="2"/>
        <v>4105.2</v>
      </c>
      <c r="AG29" s="14">
        <f t="shared" si="2"/>
        <v>4177.8</v>
      </c>
      <c r="AH29" s="14">
        <f t="shared" si="15"/>
        <v>4250.3999999999996</v>
      </c>
      <c r="AI29" s="14">
        <f t="shared" si="3"/>
        <v>4323</v>
      </c>
      <c r="AJ29" s="14">
        <f t="shared" si="3"/>
        <v>4395.6000000000004</v>
      </c>
      <c r="AK29" s="14">
        <f t="shared" si="3"/>
        <v>4468.2</v>
      </c>
      <c r="AL29" s="5">
        <f t="shared" si="3"/>
        <v>4540.8</v>
      </c>
      <c r="AN29" s="36">
        <v>2.75</v>
      </c>
      <c r="AO29" s="13">
        <f t="shared" si="4"/>
        <v>3401.53</v>
      </c>
      <c r="AP29" s="14">
        <f t="shared" si="5"/>
        <v>3466.2649999999999</v>
      </c>
      <c r="AQ29" s="14">
        <f t="shared" si="6"/>
        <v>3531</v>
      </c>
      <c r="AR29" s="14">
        <f t="shared" si="7"/>
        <v>3595.7350000000001</v>
      </c>
      <c r="AS29" s="14">
        <f t="shared" si="8"/>
        <v>3660.4700000000003</v>
      </c>
      <c r="AT29" s="14">
        <f t="shared" si="9"/>
        <v>3725.2049999999999</v>
      </c>
      <c r="AU29" s="14">
        <f t="shared" si="10"/>
        <v>3789.94</v>
      </c>
      <c r="AV29" s="14">
        <f t="shared" si="11"/>
        <v>3854.6750000000002</v>
      </c>
      <c r="AW29" s="14">
        <f t="shared" si="12"/>
        <v>3919.41</v>
      </c>
      <c r="AX29" s="14">
        <f t="shared" si="13"/>
        <v>3984.145</v>
      </c>
      <c r="AY29" s="5">
        <f t="shared" si="14"/>
        <v>4048.88</v>
      </c>
    </row>
    <row r="30" spans="1:51">
      <c r="A30" s="36">
        <v>2.8</v>
      </c>
      <c r="B30" s="4">
        <v>3875.96</v>
      </c>
      <c r="C30" s="1">
        <v>3937.56</v>
      </c>
      <c r="D30" s="1">
        <v>3999.16</v>
      </c>
      <c r="E30" s="1">
        <v>4060.76</v>
      </c>
      <c r="F30" s="1">
        <v>4122.3599999999997</v>
      </c>
      <c r="G30" s="1">
        <v>4183.96</v>
      </c>
      <c r="H30" s="1">
        <v>4245.5600000000004</v>
      </c>
      <c r="I30" s="1">
        <v>4307.1599999999899</v>
      </c>
      <c r="J30" s="1">
        <v>4368.76</v>
      </c>
      <c r="K30" s="1">
        <v>4430.3599999999997</v>
      </c>
      <c r="L30" s="6">
        <v>4491.96</v>
      </c>
      <c r="M30" s="56"/>
      <c r="N30" s="58">
        <v>2.8</v>
      </c>
      <c r="O30" s="49">
        <v>2439.9</v>
      </c>
      <c r="P30" s="50">
        <v>2496.6</v>
      </c>
      <c r="Q30" s="50">
        <v>2553.3000000000002</v>
      </c>
      <c r="R30" s="49">
        <v>2610</v>
      </c>
      <c r="S30" s="50">
        <v>2666.7</v>
      </c>
      <c r="T30" s="50">
        <v>2723.4</v>
      </c>
      <c r="U30" s="49">
        <v>2780.1</v>
      </c>
      <c r="V30" s="50">
        <v>2836.8</v>
      </c>
      <c r="W30" s="50">
        <v>2893.5</v>
      </c>
      <c r="X30" s="49">
        <v>2950.2</v>
      </c>
      <c r="Y30" s="50">
        <v>3006.9</v>
      </c>
      <c r="AA30" s="36">
        <v>2.8</v>
      </c>
      <c r="AB30" s="13">
        <f t="shared" si="2"/>
        <v>3867.6</v>
      </c>
      <c r="AC30" s="14">
        <f t="shared" si="2"/>
        <v>3941.52</v>
      </c>
      <c r="AD30" s="14">
        <f t="shared" si="2"/>
        <v>4015.4399999999996</v>
      </c>
      <c r="AE30" s="14">
        <f t="shared" si="2"/>
        <v>4089.36</v>
      </c>
      <c r="AF30" s="14">
        <f t="shared" si="2"/>
        <v>4163.2800000000007</v>
      </c>
      <c r="AG30" s="14">
        <f t="shared" si="2"/>
        <v>4237.2</v>
      </c>
      <c r="AH30" s="14">
        <f t="shared" si="15"/>
        <v>4311.12</v>
      </c>
      <c r="AI30" s="14">
        <f t="shared" si="3"/>
        <v>4385.04</v>
      </c>
      <c r="AJ30" s="14">
        <f t="shared" si="3"/>
        <v>4458.96</v>
      </c>
      <c r="AK30" s="14">
        <f t="shared" si="3"/>
        <v>4532.88</v>
      </c>
      <c r="AL30" s="5">
        <f t="shared" si="3"/>
        <v>4606.8</v>
      </c>
      <c r="AN30" s="36">
        <v>2.8</v>
      </c>
      <c r="AO30" s="13">
        <f t="shared" si="4"/>
        <v>3448.61</v>
      </c>
      <c r="AP30" s="14">
        <f t="shared" si="5"/>
        <v>3514.5219999999999</v>
      </c>
      <c r="AQ30" s="14">
        <f t="shared" si="6"/>
        <v>3580.4339999999997</v>
      </c>
      <c r="AR30" s="14">
        <f t="shared" si="7"/>
        <v>3646.3460000000005</v>
      </c>
      <c r="AS30" s="14">
        <f t="shared" si="8"/>
        <v>3712.2580000000003</v>
      </c>
      <c r="AT30" s="14">
        <f t="shared" si="9"/>
        <v>3778.17</v>
      </c>
      <c r="AU30" s="14">
        <f t="shared" si="10"/>
        <v>3844.0819999999999</v>
      </c>
      <c r="AV30" s="14">
        <f t="shared" si="11"/>
        <v>3909.9939999999997</v>
      </c>
      <c r="AW30" s="14">
        <f t="shared" si="12"/>
        <v>3975.9060000000004</v>
      </c>
      <c r="AX30" s="14">
        <f t="shared" si="13"/>
        <v>4041.8180000000002</v>
      </c>
      <c r="AY30" s="5">
        <f t="shared" si="14"/>
        <v>4107.7299999999996</v>
      </c>
    </row>
    <row r="31" spans="1:51">
      <c r="A31" s="36">
        <v>2.85</v>
      </c>
      <c r="B31" s="4">
        <v>3931.62</v>
      </c>
      <c r="C31" s="1">
        <v>3994.52</v>
      </c>
      <c r="D31" s="1">
        <v>4057.02</v>
      </c>
      <c r="E31" s="1">
        <v>4119.72</v>
      </c>
      <c r="F31" s="1">
        <v>4182.42</v>
      </c>
      <c r="G31" s="1">
        <v>4245.12</v>
      </c>
      <c r="H31" s="1">
        <v>4307.82</v>
      </c>
      <c r="I31" s="1">
        <v>4370.5199999999904</v>
      </c>
      <c r="J31" s="1">
        <v>4433.22</v>
      </c>
      <c r="K31" s="1">
        <v>4495.92</v>
      </c>
      <c r="L31" s="6">
        <v>4558.62</v>
      </c>
      <c r="M31" s="56"/>
      <c r="N31" s="58">
        <v>2.85</v>
      </c>
      <c r="O31" s="49">
        <v>2475.6750000000002</v>
      </c>
      <c r="P31" s="50">
        <v>2533.3874999999998</v>
      </c>
      <c r="Q31" s="50">
        <v>2591.1</v>
      </c>
      <c r="R31" s="49">
        <v>2648.8125</v>
      </c>
      <c r="S31" s="50">
        <v>2706.5250000000001</v>
      </c>
      <c r="T31" s="50">
        <v>2764.2375000000002</v>
      </c>
      <c r="U31" s="49">
        <v>2821.95</v>
      </c>
      <c r="V31" s="50">
        <v>2879.6624999999999</v>
      </c>
      <c r="W31" s="50">
        <v>2937.375</v>
      </c>
      <c r="X31" s="49">
        <v>2995.0875000000001</v>
      </c>
      <c r="Y31" s="50">
        <v>3052.8</v>
      </c>
      <c r="AA31" s="36">
        <v>2.85</v>
      </c>
      <c r="AB31" s="13">
        <f t="shared" si="2"/>
        <v>3920.4</v>
      </c>
      <c r="AC31" s="14">
        <f t="shared" si="2"/>
        <v>3995.64</v>
      </c>
      <c r="AD31" s="14">
        <f t="shared" si="2"/>
        <v>4070.88</v>
      </c>
      <c r="AE31" s="14">
        <f t="shared" si="2"/>
        <v>4146.12</v>
      </c>
      <c r="AF31" s="14">
        <f t="shared" si="2"/>
        <v>4221.3600000000006</v>
      </c>
      <c r="AG31" s="14">
        <f t="shared" si="2"/>
        <v>4296.6000000000004</v>
      </c>
      <c r="AH31" s="14">
        <f t="shared" si="15"/>
        <v>4371.84</v>
      </c>
      <c r="AI31" s="14">
        <f t="shared" si="3"/>
        <v>4447.08</v>
      </c>
      <c r="AJ31" s="14">
        <f t="shared" si="3"/>
        <v>4522.32</v>
      </c>
      <c r="AK31" s="14">
        <f t="shared" si="3"/>
        <v>4597.5600000000004</v>
      </c>
      <c r="AL31" s="5">
        <f t="shared" si="3"/>
        <v>4672.8</v>
      </c>
      <c r="AN31" s="36">
        <v>2.85</v>
      </c>
      <c r="AO31" s="13">
        <f t="shared" si="4"/>
        <v>3495.69</v>
      </c>
      <c r="AP31" s="14">
        <f t="shared" si="5"/>
        <v>3562.779</v>
      </c>
      <c r="AQ31" s="14">
        <f t="shared" si="6"/>
        <v>3629.8679999999999</v>
      </c>
      <c r="AR31" s="14">
        <f t="shared" si="7"/>
        <v>3696.9569999999999</v>
      </c>
      <c r="AS31" s="14">
        <f t="shared" si="8"/>
        <v>3764.0460000000003</v>
      </c>
      <c r="AT31" s="14">
        <f t="shared" si="9"/>
        <v>3831.1350000000002</v>
      </c>
      <c r="AU31" s="14">
        <f t="shared" si="10"/>
        <v>3898.2239999999997</v>
      </c>
      <c r="AV31" s="14">
        <f t="shared" si="11"/>
        <v>3965.3130000000001</v>
      </c>
      <c r="AW31" s="14">
        <f t="shared" si="12"/>
        <v>4032.402</v>
      </c>
      <c r="AX31" s="14">
        <f t="shared" si="13"/>
        <v>4099.491</v>
      </c>
      <c r="AY31" s="5">
        <f t="shared" si="14"/>
        <v>4166.58</v>
      </c>
    </row>
    <row r="32" spans="1:51">
      <c r="A32" s="36">
        <v>2.9</v>
      </c>
      <c r="B32" s="4">
        <v>3987.28</v>
      </c>
      <c r="C32" s="1">
        <v>4051.08</v>
      </c>
      <c r="D32" s="1">
        <v>4114.78</v>
      </c>
      <c r="E32" s="1">
        <v>4178.68</v>
      </c>
      <c r="F32" s="1">
        <v>4242.4799999999996</v>
      </c>
      <c r="G32" s="1">
        <v>4306.28</v>
      </c>
      <c r="H32" s="1">
        <v>4370.08</v>
      </c>
      <c r="I32" s="1">
        <v>4433.8799999999901</v>
      </c>
      <c r="J32" s="1">
        <v>4497.68</v>
      </c>
      <c r="K32" s="1">
        <v>4561.4799999999996</v>
      </c>
      <c r="L32" s="6">
        <v>4625.28</v>
      </c>
      <c r="M32" s="56"/>
      <c r="N32" s="58">
        <v>2.9</v>
      </c>
      <c r="O32" s="49">
        <v>2511.4499999999998</v>
      </c>
      <c r="P32" s="50">
        <v>2570.1750000000002</v>
      </c>
      <c r="Q32" s="50">
        <v>2628.9</v>
      </c>
      <c r="R32" s="49">
        <v>2687.625</v>
      </c>
      <c r="S32" s="50">
        <v>2746.35</v>
      </c>
      <c r="T32" s="50">
        <v>2805.0749999999998</v>
      </c>
      <c r="U32" s="49">
        <v>2863.8</v>
      </c>
      <c r="V32" s="50">
        <v>2922.5250000000001</v>
      </c>
      <c r="W32" s="50">
        <v>2981.25</v>
      </c>
      <c r="X32" s="49">
        <v>3039.9749999999999</v>
      </c>
      <c r="Y32" s="50">
        <v>3098.7</v>
      </c>
      <c r="AA32" s="36">
        <v>2.9</v>
      </c>
      <c r="AB32" s="13">
        <f t="shared" si="2"/>
        <v>3973.2</v>
      </c>
      <c r="AC32" s="14">
        <f t="shared" si="2"/>
        <v>4049.76</v>
      </c>
      <c r="AD32" s="14">
        <f t="shared" si="2"/>
        <v>4126.3199999999879</v>
      </c>
      <c r="AE32" s="14">
        <f t="shared" si="2"/>
        <v>4202.8800000000119</v>
      </c>
      <c r="AF32" s="14">
        <f t="shared" si="2"/>
        <v>4279.4399999999996</v>
      </c>
      <c r="AG32" s="14">
        <f t="shared" si="2"/>
        <v>4356</v>
      </c>
      <c r="AH32" s="14">
        <f t="shared" si="15"/>
        <v>4432.5600000000004</v>
      </c>
      <c r="AI32" s="14">
        <f t="shared" si="3"/>
        <v>4509.1199999999881</v>
      </c>
      <c r="AJ32" s="14">
        <f t="shared" si="3"/>
        <v>4585.6800000000121</v>
      </c>
      <c r="AK32" s="14">
        <f t="shared" si="3"/>
        <v>4662.24</v>
      </c>
      <c r="AL32" s="5">
        <f t="shared" si="3"/>
        <v>4738.8</v>
      </c>
      <c r="AN32" s="36">
        <v>2.9</v>
      </c>
      <c r="AO32" s="13">
        <f t="shared" si="4"/>
        <v>3542.77</v>
      </c>
      <c r="AP32" s="14">
        <f t="shared" si="5"/>
        <v>3611.0360000000001</v>
      </c>
      <c r="AQ32" s="14">
        <f t="shared" si="6"/>
        <v>3679.3019999999892</v>
      </c>
      <c r="AR32" s="14">
        <f t="shared" si="7"/>
        <v>3747.5680000000107</v>
      </c>
      <c r="AS32" s="14">
        <f t="shared" si="8"/>
        <v>3815.8339999999998</v>
      </c>
      <c r="AT32" s="14">
        <f t="shared" si="9"/>
        <v>3884.1</v>
      </c>
      <c r="AU32" s="14">
        <f t="shared" si="10"/>
        <v>3952.366</v>
      </c>
      <c r="AV32" s="14">
        <f t="shared" si="11"/>
        <v>4020.6319999999891</v>
      </c>
      <c r="AW32" s="14">
        <f t="shared" si="12"/>
        <v>4088.8980000000111</v>
      </c>
      <c r="AX32" s="14">
        <f t="shared" si="13"/>
        <v>4157.1639999999998</v>
      </c>
      <c r="AY32" s="5">
        <f t="shared" si="14"/>
        <v>4225.43</v>
      </c>
    </row>
    <row r="33" spans="1:51">
      <c r="A33" s="36">
        <v>2.95</v>
      </c>
      <c r="B33" s="4">
        <v>4042.94</v>
      </c>
      <c r="C33" s="1">
        <v>4107.84</v>
      </c>
      <c r="D33" s="1">
        <v>4172.74</v>
      </c>
      <c r="E33" s="1">
        <v>4237.6400000000003</v>
      </c>
      <c r="F33" s="1">
        <v>4302.54</v>
      </c>
      <c r="G33" s="1">
        <v>4367.4399999999996</v>
      </c>
      <c r="H33" s="1">
        <v>4432.34</v>
      </c>
      <c r="I33" s="1">
        <v>4497.2399999999898</v>
      </c>
      <c r="J33" s="1">
        <v>4562.1400000000003</v>
      </c>
      <c r="K33" s="1">
        <v>4627.04</v>
      </c>
      <c r="L33" s="6">
        <v>4691.9399999999996</v>
      </c>
      <c r="M33" s="56"/>
      <c r="N33" s="58">
        <v>2.95</v>
      </c>
      <c r="O33" s="49">
        <v>2547.2249999999999</v>
      </c>
      <c r="P33" s="50">
        <v>2606.9625000000001</v>
      </c>
      <c r="Q33" s="50">
        <v>2666.7</v>
      </c>
      <c r="R33" s="49">
        <v>2726.4375</v>
      </c>
      <c r="S33" s="50">
        <v>2786.1750000000002</v>
      </c>
      <c r="T33" s="50">
        <v>2845.9124999999999</v>
      </c>
      <c r="U33" s="49">
        <v>2905.65</v>
      </c>
      <c r="V33" s="50">
        <v>2965.3874999999998</v>
      </c>
      <c r="W33" s="50">
        <v>3025.125</v>
      </c>
      <c r="X33" s="49">
        <v>3084.8625000000002</v>
      </c>
      <c r="Y33" s="50">
        <v>3144.6</v>
      </c>
      <c r="AA33" s="36">
        <v>2.95</v>
      </c>
      <c r="AB33" s="13">
        <f t="shared" si="2"/>
        <v>4026</v>
      </c>
      <c r="AC33" s="14">
        <f t="shared" si="2"/>
        <v>4103.88</v>
      </c>
      <c r="AD33" s="14">
        <f t="shared" si="2"/>
        <v>4181.7599999999884</v>
      </c>
      <c r="AE33" s="14">
        <f t="shared" si="2"/>
        <v>4259.6400000000122</v>
      </c>
      <c r="AF33" s="14">
        <f t="shared" si="2"/>
        <v>4337.5200000000004</v>
      </c>
      <c r="AG33" s="14">
        <f t="shared" si="2"/>
        <v>4415.3999999999996</v>
      </c>
      <c r="AH33" s="14">
        <f t="shared" si="15"/>
        <v>4493.2800000000007</v>
      </c>
      <c r="AI33" s="14">
        <f t="shared" si="3"/>
        <v>4571.159999999988</v>
      </c>
      <c r="AJ33" s="14">
        <f t="shared" si="3"/>
        <v>4649.0400000000118</v>
      </c>
      <c r="AK33" s="14">
        <f t="shared" si="3"/>
        <v>4726.92</v>
      </c>
      <c r="AL33" s="5">
        <f t="shared" si="3"/>
        <v>4804.8</v>
      </c>
      <c r="AN33" s="36">
        <v>2.95</v>
      </c>
      <c r="AO33" s="13">
        <f t="shared" si="4"/>
        <v>3589.85</v>
      </c>
      <c r="AP33" s="14">
        <f t="shared" si="5"/>
        <v>3659.2930000000001</v>
      </c>
      <c r="AQ33" s="14">
        <f t="shared" si="6"/>
        <v>3728.7359999999894</v>
      </c>
      <c r="AR33" s="14">
        <f t="shared" si="7"/>
        <v>3798.1790000000105</v>
      </c>
      <c r="AS33" s="14">
        <f t="shared" si="8"/>
        <v>3867.6219999999998</v>
      </c>
      <c r="AT33" s="14">
        <f t="shared" si="9"/>
        <v>3937.0650000000001</v>
      </c>
      <c r="AU33" s="14">
        <f t="shared" si="10"/>
        <v>4006.5080000000003</v>
      </c>
      <c r="AV33" s="14">
        <f t="shared" si="11"/>
        <v>4075.9509999999896</v>
      </c>
      <c r="AW33" s="14">
        <f t="shared" si="12"/>
        <v>4145.3940000000102</v>
      </c>
      <c r="AX33" s="14">
        <f t="shared" si="13"/>
        <v>4214.8369999999995</v>
      </c>
      <c r="AY33" s="5">
        <f t="shared" si="14"/>
        <v>4284.28</v>
      </c>
    </row>
    <row r="34" spans="1:51">
      <c r="A34" s="36">
        <v>3</v>
      </c>
      <c r="B34" s="4">
        <v>4098.6000000000004</v>
      </c>
      <c r="C34" s="1">
        <v>4164.6000000000004</v>
      </c>
      <c r="D34" s="1">
        <v>4230.6000000000004</v>
      </c>
      <c r="E34" s="1">
        <v>4296.6000000000004</v>
      </c>
      <c r="F34" s="1">
        <v>4362.6000000000004</v>
      </c>
      <c r="G34" s="1">
        <v>4428.6000000000004</v>
      </c>
      <c r="H34" s="1">
        <v>4494.6000000000004</v>
      </c>
      <c r="I34" s="1">
        <v>4560.5999999999904</v>
      </c>
      <c r="J34" s="1">
        <v>4626.6000000000004</v>
      </c>
      <c r="K34" s="1">
        <v>4692.6000000000004</v>
      </c>
      <c r="L34" s="6">
        <v>4758.6000000000004</v>
      </c>
      <c r="M34" s="56"/>
      <c r="N34" s="58">
        <v>3</v>
      </c>
      <c r="O34" s="49">
        <v>2583</v>
      </c>
      <c r="P34" s="50">
        <v>2643.75</v>
      </c>
      <c r="Q34" s="50">
        <v>2704.5</v>
      </c>
      <c r="R34" s="49">
        <v>2765.25</v>
      </c>
      <c r="S34" s="50">
        <v>2826</v>
      </c>
      <c r="T34" s="50">
        <v>2886.75</v>
      </c>
      <c r="U34" s="49">
        <v>2947.5</v>
      </c>
      <c r="V34" s="50">
        <v>3008.25</v>
      </c>
      <c r="W34" s="50">
        <v>3069</v>
      </c>
      <c r="X34" s="49">
        <v>3129.75</v>
      </c>
      <c r="Y34" s="50">
        <v>3190.5</v>
      </c>
      <c r="AA34" s="36">
        <v>3</v>
      </c>
      <c r="AB34" s="13">
        <f t="shared" si="2"/>
        <v>4078.8</v>
      </c>
      <c r="AC34" s="14">
        <f t="shared" si="2"/>
        <v>4158</v>
      </c>
      <c r="AD34" s="14">
        <f t="shared" si="2"/>
        <v>4237.199999999988</v>
      </c>
      <c r="AE34" s="14">
        <f t="shared" si="2"/>
        <v>4316.4000000000124</v>
      </c>
      <c r="AF34" s="14">
        <f t="shared" si="2"/>
        <v>4395.6000000000004</v>
      </c>
      <c r="AG34" s="14">
        <f t="shared" si="2"/>
        <v>4474.8</v>
      </c>
      <c r="AH34" s="14">
        <f t="shared" si="15"/>
        <v>4554</v>
      </c>
      <c r="AI34" s="14">
        <f t="shared" si="3"/>
        <v>4633.199999999988</v>
      </c>
      <c r="AJ34" s="14">
        <f t="shared" si="3"/>
        <v>4712.4000000000124</v>
      </c>
      <c r="AK34" s="14">
        <f t="shared" si="3"/>
        <v>4791.6000000000004</v>
      </c>
      <c r="AL34" s="5">
        <f t="shared" si="3"/>
        <v>4870.8</v>
      </c>
      <c r="AN34" s="36">
        <v>3</v>
      </c>
      <c r="AO34" s="13">
        <f t="shared" si="4"/>
        <v>3636.93</v>
      </c>
      <c r="AP34" s="14">
        <f t="shared" si="5"/>
        <v>3707.55</v>
      </c>
      <c r="AQ34" s="14">
        <f t="shared" si="6"/>
        <v>3778.1699999999892</v>
      </c>
      <c r="AR34" s="14">
        <f t="shared" si="7"/>
        <v>3848.7900000000109</v>
      </c>
      <c r="AS34" s="14">
        <f t="shared" si="8"/>
        <v>3919.41</v>
      </c>
      <c r="AT34" s="14">
        <f t="shared" si="9"/>
        <v>3990.03</v>
      </c>
      <c r="AU34" s="14">
        <f t="shared" si="10"/>
        <v>4060.65</v>
      </c>
      <c r="AV34" s="14">
        <f t="shared" si="11"/>
        <v>4131.2699999999895</v>
      </c>
      <c r="AW34" s="14">
        <f t="shared" si="12"/>
        <v>4201.8900000000103</v>
      </c>
      <c r="AX34" s="14">
        <f t="shared" si="13"/>
        <v>4272.51</v>
      </c>
      <c r="AY34" s="5">
        <f t="shared" si="14"/>
        <v>4343.13</v>
      </c>
    </row>
    <row r="35" spans="1:51">
      <c r="A35" s="36">
        <v>3.05</v>
      </c>
      <c r="B35" s="4">
        <v>4154.26</v>
      </c>
      <c r="C35" s="1">
        <v>4221.3599999999997</v>
      </c>
      <c r="D35" s="1">
        <v>4288.46</v>
      </c>
      <c r="E35" s="1">
        <v>4355.5600000000004</v>
      </c>
      <c r="F35" s="1">
        <v>4422.66</v>
      </c>
      <c r="G35" s="1">
        <v>4489.76</v>
      </c>
      <c r="H35" s="1">
        <v>4556.8599999999997</v>
      </c>
      <c r="I35" s="1">
        <v>4623.95999999999</v>
      </c>
      <c r="J35" s="1">
        <v>4691.0600000000004</v>
      </c>
      <c r="K35" s="1">
        <v>4758.16</v>
      </c>
      <c r="L35" s="6">
        <v>4825.26</v>
      </c>
      <c r="M35" s="56"/>
      <c r="N35" s="58">
        <v>3.05</v>
      </c>
      <c r="O35" s="49">
        <v>2618.7750000000001</v>
      </c>
      <c r="P35" s="50">
        <v>2680.5374999999999</v>
      </c>
      <c r="Q35" s="50">
        <v>2742.3</v>
      </c>
      <c r="R35" s="49">
        <v>2804.0625</v>
      </c>
      <c r="S35" s="50">
        <v>2865.8249999999998</v>
      </c>
      <c r="T35" s="50">
        <v>2927.5875000000001</v>
      </c>
      <c r="U35" s="49">
        <v>2989.35</v>
      </c>
      <c r="V35" s="50">
        <v>3051.1125000000002</v>
      </c>
      <c r="W35" s="50">
        <v>3112.875</v>
      </c>
      <c r="X35" s="49">
        <v>3174.6374999999998</v>
      </c>
      <c r="Y35" s="50">
        <v>3236.4</v>
      </c>
      <c r="AA35" s="36">
        <v>3.05</v>
      </c>
      <c r="AB35" s="13">
        <f t="shared" si="2"/>
        <v>4131.6000000000004</v>
      </c>
      <c r="AC35" s="14">
        <f t="shared" si="2"/>
        <v>4212.12</v>
      </c>
      <c r="AD35" s="14">
        <f t="shared" si="2"/>
        <v>4292.6399999999876</v>
      </c>
      <c r="AE35" s="14">
        <f t="shared" si="2"/>
        <v>4373.1600000000126</v>
      </c>
      <c r="AF35" s="14">
        <f t="shared" si="2"/>
        <v>4453.68</v>
      </c>
      <c r="AG35" s="14">
        <f t="shared" si="2"/>
        <v>4534.2</v>
      </c>
      <c r="AH35" s="14">
        <f t="shared" si="15"/>
        <v>4614.72</v>
      </c>
      <c r="AI35" s="14">
        <f t="shared" si="3"/>
        <v>4695.239999999988</v>
      </c>
      <c r="AJ35" s="14">
        <f t="shared" si="3"/>
        <v>4775.760000000012</v>
      </c>
      <c r="AK35" s="14">
        <f t="shared" si="3"/>
        <v>4856.2800000000007</v>
      </c>
      <c r="AL35" s="5">
        <f t="shared" si="3"/>
        <v>4936.8</v>
      </c>
      <c r="AN35" s="36">
        <v>3.05</v>
      </c>
      <c r="AO35" s="13">
        <f t="shared" si="4"/>
        <v>3684.01</v>
      </c>
      <c r="AP35" s="14">
        <f t="shared" si="5"/>
        <v>3755.8069999999998</v>
      </c>
      <c r="AQ35" s="14">
        <f t="shared" si="6"/>
        <v>3827.6039999999894</v>
      </c>
      <c r="AR35" s="14">
        <f t="shared" si="7"/>
        <v>3899.4010000000108</v>
      </c>
      <c r="AS35" s="14">
        <f t="shared" si="8"/>
        <v>3971.1980000000003</v>
      </c>
      <c r="AT35" s="14">
        <f t="shared" si="9"/>
        <v>4042.9949999999999</v>
      </c>
      <c r="AU35" s="14">
        <f t="shared" si="10"/>
        <v>4114.7919999999995</v>
      </c>
      <c r="AV35" s="14">
        <f t="shared" si="11"/>
        <v>4186.588999999989</v>
      </c>
      <c r="AW35" s="14">
        <f t="shared" si="12"/>
        <v>4258.3860000000113</v>
      </c>
      <c r="AX35" s="14">
        <f t="shared" si="13"/>
        <v>4330.183</v>
      </c>
      <c r="AY35" s="5">
        <f t="shared" si="14"/>
        <v>4401.9799999999996</v>
      </c>
    </row>
    <row r="36" spans="1:51">
      <c r="A36" s="36">
        <v>3.1</v>
      </c>
      <c r="B36" s="4">
        <v>4209.92</v>
      </c>
      <c r="C36" s="1">
        <v>4278.12</v>
      </c>
      <c r="D36" s="1">
        <v>4346.32</v>
      </c>
      <c r="E36" s="1">
        <v>4414.5200000000004</v>
      </c>
      <c r="F36" s="1">
        <v>4482.72</v>
      </c>
      <c r="G36" s="1">
        <v>4550.92</v>
      </c>
      <c r="H36" s="1">
        <v>4619.12</v>
      </c>
      <c r="I36" s="1">
        <v>4687.3199999999897</v>
      </c>
      <c r="J36" s="1">
        <v>4755.5200000000004</v>
      </c>
      <c r="K36" s="1">
        <v>4823.72</v>
      </c>
      <c r="L36" s="6">
        <v>4891.92</v>
      </c>
      <c r="M36" s="56"/>
      <c r="N36" s="58">
        <v>3.1</v>
      </c>
      <c r="O36" s="49">
        <v>2654.55</v>
      </c>
      <c r="P36" s="50">
        <v>2717.3249999999998</v>
      </c>
      <c r="Q36" s="50">
        <v>2780.1</v>
      </c>
      <c r="R36" s="49">
        <v>2842.875</v>
      </c>
      <c r="S36" s="50">
        <v>2905.65</v>
      </c>
      <c r="T36" s="50">
        <v>2968.4250000000002</v>
      </c>
      <c r="U36" s="49">
        <v>3031.2</v>
      </c>
      <c r="V36" s="50">
        <v>3093.9749999999999</v>
      </c>
      <c r="W36" s="50">
        <v>3156.75</v>
      </c>
      <c r="X36" s="49">
        <v>3219.5250000000001</v>
      </c>
      <c r="Y36" s="50">
        <v>3282.3</v>
      </c>
      <c r="AA36" s="36">
        <v>3.1</v>
      </c>
      <c r="AB36" s="13">
        <f t="shared" si="2"/>
        <v>4184.3999999999996</v>
      </c>
      <c r="AC36" s="14">
        <f t="shared" si="2"/>
        <v>4266.24</v>
      </c>
      <c r="AD36" s="14">
        <f t="shared" si="2"/>
        <v>4348.0799999999881</v>
      </c>
      <c r="AE36" s="14">
        <f t="shared" si="2"/>
        <v>4429.9200000000119</v>
      </c>
      <c r="AF36" s="14">
        <f t="shared" si="2"/>
        <v>4511.76</v>
      </c>
      <c r="AG36" s="14">
        <f t="shared" si="2"/>
        <v>4593.6000000000004</v>
      </c>
      <c r="AH36" s="14">
        <f t="shared" si="15"/>
        <v>4675.4399999999996</v>
      </c>
      <c r="AI36" s="14">
        <f t="shared" si="3"/>
        <v>4757.2799999999879</v>
      </c>
      <c r="AJ36" s="14">
        <f t="shared" si="3"/>
        <v>4839.1200000000117</v>
      </c>
      <c r="AK36" s="14">
        <f t="shared" si="3"/>
        <v>4920.96</v>
      </c>
      <c r="AL36" s="5">
        <f t="shared" si="3"/>
        <v>5002.8</v>
      </c>
      <c r="AN36" s="36">
        <v>3.1</v>
      </c>
      <c r="AO36" s="13">
        <f t="shared" si="4"/>
        <v>3731.09</v>
      </c>
      <c r="AP36" s="14">
        <f t="shared" si="5"/>
        <v>3804.0639999999999</v>
      </c>
      <c r="AQ36" s="14">
        <f t="shared" si="6"/>
        <v>3877.0379999999896</v>
      </c>
      <c r="AR36" s="14">
        <f t="shared" si="7"/>
        <v>3950.0120000000106</v>
      </c>
      <c r="AS36" s="14">
        <f t="shared" si="8"/>
        <v>4022.9860000000003</v>
      </c>
      <c r="AT36" s="14">
        <f t="shared" si="9"/>
        <v>4095.96</v>
      </c>
      <c r="AU36" s="14">
        <f t="shared" si="10"/>
        <v>4168.9340000000002</v>
      </c>
      <c r="AV36" s="14">
        <f t="shared" si="11"/>
        <v>4241.9079999999894</v>
      </c>
      <c r="AW36" s="14">
        <f t="shared" si="12"/>
        <v>4314.8820000000105</v>
      </c>
      <c r="AX36" s="14">
        <f t="shared" si="13"/>
        <v>4387.8559999999998</v>
      </c>
      <c r="AY36" s="5">
        <f t="shared" si="14"/>
        <v>4460.83</v>
      </c>
    </row>
    <row r="37" spans="1:51">
      <c r="A37" s="36">
        <v>3.15</v>
      </c>
      <c r="B37" s="4">
        <v>4265.58</v>
      </c>
      <c r="C37" s="1">
        <v>4334.88</v>
      </c>
      <c r="D37" s="1">
        <v>4404.18</v>
      </c>
      <c r="E37" s="1">
        <v>4473.58</v>
      </c>
      <c r="F37" s="1">
        <v>4542.78</v>
      </c>
      <c r="G37" s="1">
        <v>4612.08</v>
      </c>
      <c r="H37" s="1">
        <v>4681.38</v>
      </c>
      <c r="I37" s="1">
        <v>4750.6799999999903</v>
      </c>
      <c r="J37" s="1">
        <v>4819.9799999999996</v>
      </c>
      <c r="K37" s="1">
        <v>4889.28</v>
      </c>
      <c r="L37" s="6">
        <v>4958.58</v>
      </c>
      <c r="M37" s="56"/>
      <c r="N37" s="58">
        <v>3.15</v>
      </c>
      <c r="O37" s="49">
        <v>2690.3249999999998</v>
      </c>
      <c r="P37" s="50">
        <v>2754.1125000000002</v>
      </c>
      <c r="Q37" s="50">
        <v>2817.9</v>
      </c>
      <c r="R37" s="49">
        <v>2881.6875</v>
      </c>
      <c r="S37" s="50">
        <v>2945.4749999999999</v>
      </c>
      <c r="T37" s="50">
        <v>3009.2624999999998</v>
      </c>
      <c r="U37" s="49">
        <v>3073.05</v>
      </c>
      <c r="V37" s="50">
        <v>3136.8375000000001</v>
      </c>
      <c r="W37" s="50">
        <v>3200.625</v>
      </c>
      <c r="X37" s="49">
        <v>3264.4124999999999</v>
      </c>
      <c r="Y37" s="50">
        <v>3328.2</v>
      </c>
      <c r="AA37" s="36">
        <v>3.15</v>
      </c>
      <c r="AB37" s="13">
        <f t="shared" si="2"/>
        <v>4237.2</v>
      </c>
      <c r="AC37" s="14">
        <f t="shared" si="2"/>
        <v>4320.3600000000006</v>
      </c>
      <c r="AD37" s="14">
        <f t="shared" si="2"/>
        <v>4403.5199999999877</v>
      </c>
      <c r="AE37" s="14">
        <f t="shared" si="2"/>
        <v>4486.6800000000121</v>
      </c>
      <c r="AF37" s="14">
        <f t="shared" si="2"/>
        <v>4569.84</v>
      </c>
      <c r="AG37" s="14">
        <f t="shared" si="2"/>
        <v>4653</v>
      </c>
      <c r="AH37" s="14">
        <f t="shared" si="15"/>
        <v>4736.16</v>
      </c>
      <c r="AI37" s="14">
        <f t="shared" si="3"/>
        <v>4819.3199999999879</v>
      </c>
      <c r="AJ37" s="14">
        <f t="shared" si="3"/>
        <v>4902.4800000000123</v>
      </c>
      <c r="AK37" s="14">
        <f t="shared" si="3"/>
        <v>4985.6399999999994</v>
      </c>
      <c r="AL37" s="5">
        <f t="shared" si="3"/>
        <v>5068.8</v>
      </c>
      <c r="AN37" s="36">
        <v>3.15</v>
      </c>
      <c r="AO37" s="13">
        <f t="shared" si="4"/>
        <v>3778.17</v>
      </c>
      <c r="AP37" s="14">
        <f t="shared" si="5"/>
        <v>3852.3210000000004</v>
      </c>
      <c r="AQ37" s="14">
        <f t="shared" si="6"/>
        <v>3926.4719999999893</v>
      </c>
      <c r="AR37" s="14">
        <f t="shared" si="7"/>
        <v>4000.623000000011</v>
      </c>
      <c r="AS37" s="14">
        <f t="shared" si="8"/>
        <v>4074.7739999999999</v>
      </c>
      <c r="AT37" s="14">
        <f t="shared" si="9"/>
        <v>4148.9250000000002</v>
      </c>
      <c r="AU37" s="14">
        <f t="shared" si="10"/>
        <v>4223.076</v>
      </c>
      <c r="AV37" s="14">
        <f t="shared" si="11"/>
        <v>4297.2269999999889</v>
      </c>
      <c r="AW37" s="14">
        <f t="shared" si="12"/>
        <v>4371.3780000000106</v>
      </c>
      <c r="AX37" s="14">
        <f t="shared" si="13"/>
        <v>4445.5289999999995</v>
      </c>
      <c r="AY37" s="5">
        <f t="shared" si="14"/>
        <v>4519.68</v>
      </c>
    </row>
    <row r="38" spans="1:51">
      <c r="A38" s="36">
        <v>3.2</v>
      </c>
      <c r="B38" s="4">
        <v>4321.24</v>
      </c>
      <c r="C38" s="1">
        <v>4391.6400000000003</v>
      </c>
      <c r="D38" s="1">
        <v>4462.04</v>
      </c>
      <c r="E38" s="1">
        <v>4532.34</v>
      </c>
      <c r="F38" s="1">
        <v>4602.84</v>
      </c>
      <c r="G38" s="1">
        <v>4673.24</v>
      </c>
      <c r="H38" s="1">
        <v>4743.6400000000003</v>
      </c>
      <c r="I38" s="1">
        <v>4814.03999999999</v>
      </c>
      <c r="J38" s="1">
        <v>4884.4399999999996</v>
      </c>
      <c r="K38" s="1">
        <v>4954.84</v>
      </c>
      <c r="L38" s="6">
        <v>5025.24</v>
      </c>
      <c r="M38" s="56"/>
      <c r="N38" s="58">
        <v>3.2</v>
      </c>
      <c r="O38" s="49">
        <v>2726.1</v>
      </c>
      <c r="P38" s="50">
        <v>2790.9</v>
      </c>
      <c r="Q38" s="50">
        <v>2855.7</v>
      </c>
      <c r="R38" s="49">
        <v>2920.5</v>
      </c>
      <c r="S38" s="50">
        <v>2985.3</v>
      </c>
      <c r="T38" s="50">
        <v>3050.1</v>
      </c>
      <c r="U38" s="49">
        <v>3114.9</v>
      </c>
      <c r="V38" s="50">
        <v>3179.7</v>
      </c>
      <c r="W38" s="50">
        <v>3244.5</v>
      </c>
      <c r="X38" s="49">
        <v>3309.3</v>
      </c>
      <c r="Y38" s="50">
        <v>3374.1</v>
      </c>
      <c r="AA38" s="36">
        <v>3.2</v>
      </c>
      <c r="AB38" s="13">
        <f t="shared" si="2"/>
        <v>4290</v>
      </c>
      <c r="AC38" s="14">
        <f t="shared" si="2"/>
        <v>4374.4800000000005</v>
      </c>
      <c r="AD38" s="14">
        <f t="shared" si="2"/>
        <v>4458.9599999999882</v>
      </c>
      <c r="AE38" s="14">
        <f t="shared" si="2"/>
        <v>4543.4400000000114</v>
      </c>
      <c r="AF38" s="14">
        <f t="shared" si="2"/>
        <v>4627.92</v>
      </c>
      <c r="AG38" s="14">
        <f t="shared" si="2"/>
        <v>4712.3999999999996</v>
      </c>
      <c r="AH38" s="14">
        <f t="shared" si="15"/>
        <v>4796.88</v>
      </c>
      <c r="AI38" s="14">
        <f t="shared" si="3"/>
        <v>4881.3599999999878</v>
      </c>
      <c r="AJ38" s="14">
        <f t="shared" si="3"/>
        <v>4965.840000000012</v>
      </c>
      <c r="AK38" s="14">
        <f t="shared" si="3"/>
        <v>5050.3200000000006</v>
      </c>
      <c r="AL38" s="5">
        <f t="shared" si="3"/>
        <v>5134.8</v>
      </c>
      <c r="AN38" s="36">
        <v>3.2</v>
      </c>
      <c r="AO38" s="13">
        <f t="shared" si="4"/>
        <v>3825.25</v>
      </c>
      <c r="AP38" s="14">
        <f t="shared" si="5"/>
        <v>3900.578</v>
      </c>
      <c r="AQ38" s="14">
        <f t="shared" si="6"/>
        <v>3975.9059999999895</v>
      </c>
      <c r="AR38" s="14">
        <f t="shared" si="7"/>
        <v>4051.2340000000104</v>
      </c>
      <c r="AS38" s="14">
        <f t="shared" si="8"/>
        <v>4126.5619999999999</v>
      </c>
      <c r="AT38" s="14">
        <f t="shared" si="9"/>
        <v>4201.8900000000003</v>
      </c>
      <c r="AU38" s="14">
        <f t="shared" si="10"/>
        <v>4277.2179999999998</v>
      </c>
      <c r="AV38" s="14">
        <f t="shared" si="11"/>
        <v>4352.5459999999894</v>
      </c>
      <c r="AW38" s="14">
        <f t="shared" si="12"/>
        <v>4427.8740000000107</v>
      </c>
      <c r="AX38" s="14">
        <f t="shared" si="13"/>
        <v>4503.2020000000002</v>
      </c>
      <c r="AY38" s="5">
        <f t="shared" si="14"/>
        <v>4578.53</v>
      </c>
    </row>
    <row r="39" spans="1:51">
      <c r="A39" s="36">
        <v>3.25</v>
      </c>
      <c r="B39" s="4">
        <v>4376.8999999999996</v>
      </c>
      <c r="C39" s="1">
        <v>4448.3999999999996</v>
      </c>
      <c r="D39" s="1">
        <v>4519.8999999999996</v>
      </c>
      <c r="E39" s="1">
        <v>4591.3999999999996</v>
      </c>
      <c r="F39" s="1">
        <v>4662.8999999999996</v>
      </c>
      <c r="G39" s="1">
        <v>4734.3999999999996</v>
      </c>
      <c r="H39" s="1">
        <v>4805.8999999999996</v>
      </c>
      <c r="I39" s="1">
        <v>4877.3999999999896</v>
      </c>
      <c r="J39" s="1">
        <v>4948.8999999999996</v>
      </c>
      <c r="K39" s="1">
        <v>5020.3999999999996</v>
      </c>
      <c r="L39" s="6">
        <v>5091.8999999999896</v>
      </c>
      <c r="M39" s="56"/>
      <c r="N39" s="58">
        <v>3.25</v>
      </c>
      <c r="O39" s="49">
        <v>2761.875</v>
      </c>
      <c r="P39" s="50">
        <v>2827.6875</v>
      </c>
      <c r="Q39" s="50">
        <v>2893.5</v>
      </c>
      <c r="R39" s="49">
        <v>2959.3125</v>
      </c>
      <c r="S39" s="50">
        <v>3025.125</v>
      </c>
      <c r="T39" s="50">
        <v>3090.9375</v>
      </c>
      <c r="U39" s="49">
        <v>3156.75</v>
      </c>
      <c r="V39" s="50">
        <v>3222.5625</v>
      </c>
      <c r="W39" s="50">
        <v>3288.375</v>
      </c>
      <c r="X39" s="49">
        <v>3354.1875</v>
      </c>
      <c r="Y39" s="50">
        <v>3420</v>
      </c>
      <c r="AA39" s="36">
        <v>3.25</v>
      </c>
      <c r="AB39" s="13">
        <f t="shared" si="2"/>
        <v>4342.8</v>
      </c>
      <c r="AC39" s="14">
        <f t="shared" si="2"/>
        <v>4428.6000000000004</v>
      </c>
      <c r="AD39" s="14">
        <f t="shared" si="2"/>
        <v>4514.3999999999878</v>
      </c>
      <c r="AE39" s="14">
        <f t="shared" si="2"/>
        <v>4600.2000000000116</v>
      </c>
      <c r="AF39" s="14">
        <f t="shared" si="2"/>
        <v>4686</v>
      </c>
      <c r="AG39" s="14">
        <f t="shared" si="2"/>
        <v>4771.8</v>
      </c>
      <c r="AH39" s="14">
        <f t="shared" si="15"/>
        <v>4857.6000000000004</v>
      </c>
      <c r="AI39" s="14">
        <f t="shared" si="3"/>
        <v>4943.3999999999878</v>
      </c>
      <c r="AJ39" s="14">
        <f t="shared" si="3"/>
        <v>5029.2000000000116</v>
      </c>
      <c r="AK39" s="14">
        <f t="shared" si="3"/>
        <v>5115</v>
      </c>
      <c r="AL39" s="5">
        <f t="shared" si="3"/>
        <v>5200.8</v>
      </c>
      <c r="AN39" s="36">
        <v>3.25</v>
      </c>
      <c r="AO39" s="13">
        <f t="shared" si="4"/>
        <v>3872.33</v>
      </c>
      <c r="AP39" s="14">
        <f t="shared" si="5"/>
        <v>3948.835</v>
      </c>
      <c r="AQ39" s="14">
        <f t="shared" si="6"/>
        <v>4025.3399999999892</v>
      </c>
      <c r="AR39" s="14">
        <f t="shared" si="7"/>
        <v>4101.8450000000103</v>
      </c>
      <c r="AS39" s="14">
        <f t="shared" si="8"/>
        <v>4178.3500000000004</v>
      </c>
      <c r="AT39" s="14">
        <f t="shared" si="9"/>
        <v>4254.8549999999996</v>
      </c>
      <c r="AU39" s="14">
        <f t="shared" si="10"/>
        <v>4331.3599999999997</v>
      </c>
      <c r="AV39" s="14">
        <f t="shared" si="11"/>
        <v>4407.8649999999889</v>
      </c>
      <c r="AW39" s="14">
        <f t="shared" si="12"/>
        <v>4484.3700000000108</v>
      </c>
      <c r="AX39" s="14">
        <f t="shared" si="13"/>
        <v>4560.875</v>
      </c>
      <c r="AY39" s="5">
        <f t="shared" si="14"/>
        <v>4637.38</v>
      </c>
    </row>
    <row r="40" spans="1:51">
      <c r="A40" s="36">
        <v>3.3</v>
      </c>
      <c r="B40" s="4">
        <v>4432.5600000000004</v>
      </c>
      <c r="C40" s="1">
        <v>4505.16</v>
      </c>
      <c r="D40" s="1">
        <v>4577.5600000000004</v>
      </c>
      <c r="E40" s="1">
        <v>4650.3599999999997</v>
      </c>
      <c r="F40" s="1">
        <v>4722.96</v>
      </c>
      <c r="G40" s="1">
        <v>4795.5600000000004</v>
      </c>
      <c r="H40" s="1">
        <v>4868.16</v>
      </c>
      <c r="I40" s="1">
        <v>4940.7599999999902</v>
      </c>
      <c r="J40" s="1">
        <v>5013.3599999999997</v>
      </c>
      <c r="K40" s="1">
        <v>5085.96</v>
      </c>
      <c r="L40" s="6">
        <v>5158.5599999999904</v>
      </c>
      <c r="M40" s="56"/>
      <c r="N40" s="58">
        <v>3.3</v>
      </c>
      <c r="O40" s="49">
        <v>2797.65</v>
      </c>
      <c r="P40" s="50">
        <v>2864.4749999999999</v>
      </c>
      <c r="Q40" s="50">
        <v>2931.3</v>
      </c>
      <c r="R40" s="49">
        <v>2998.125</v>
      </c>
      <c r="S40" s="50">
        <v>3064.95</v>
      </c>
      <c r="T40" s="50">
        <v>3131.7750000000001</v>
      </c>
      <c r="U40" s="49">
        <v>3198.6</v>
      </c>
      <c r="V40" s="50">
        <v>3265.4250000000002</v>
      </c>
      <c r="W40" s="50">
        <v>3332.25</v>
      </c>
      <c r="X40" s="49">
        <v>3399.0749999999998</v>
      </c>
      <c r="Y40" s="50">
        <v>3465.9</v>
      </c>
      <c r="AA40" s="36">
        <v>3.3</v>
      </c>
      <c r="AB40" s="13">
        <f t="shared" si="2"/>
        <v>4395.6000000000004</v>
      </c>
      <c r="AC40" s="14">
        <f t="shared" si="2"/>
        <v>4482.72</v>
      </c>
      <c r="AD40" s="14">
        <f t="shared" si="2"/>
        <v>4569.8399999999874</v>
      </c>
      <c r="AE40" s="14">
        <f t="shared" si="2"/>
        <v>4656.9600000000119</v>
      </c>
      <c r="AF40" s="14">
        <f t="shared" si="2"/>
        <v>4744.08</v>
      </c>
      <c r="AG40" s="14">
        <f t="shared" si="2"/>
        <v>4831.2</v>
      </c>
      <c r="AH40" s="14">
        <f t="shared" si="15"/>
        <v>4918.3200000000006</v>
      </c>
      <c r="AI40" s="14">
        <f t="shared" si="3"/>
        <v>5005.4399999999878</v>
      </c>
      <c r="AJ40" s="14">
        <f t="shared" si="3"/>
        <v>5092.5600000000122</v>
      </c>
      <c r="AK40" s="14">
        <f t="shared" si="3"/>
        <v>5179.6799999999994</v>
      </c>
      <c r="AL40" s="5">
        <f t="shared" si="3"/>
        <v>5266.8</v>
      </c>
      <c r="AN40" s="36">
        <v>3.3</v>
      </c>
      <c r="AO40" s="13">
        <f t="shared" si="4"/>
        <v>3919.41</v>
      </c>
      <c r="AP40" s="14">
        <f t="shared" si="5"/>
        <v>3997.0920000000001</v>
      </c>
      <c r="AQ40" s="14">
        <f t="shared" si="6"/>
        <v>4074.773999999989</v>
      </c>
      <c r="AR40" s="14">
        <f t="shared" si="7"/>
        <v>4152.456000000011</v>
      </c>
      <c r="AS40" s="14">
        <f t="shared" si="8"/>
        <v>4230.1379999999999</v>
      </c>
      <c r="AT40" s="14">
        <f t="shared" si="9"/>
        <v>4307.82</v>
      </c>
      <c r="AU40" s="14">
        <f t="shared" si="10"/>
        <v>4385.5020000000004</v>
      </c>
      <c r="AV40" s="14">
        <f t="shared" si="11"/>
        <v>4463.1839999999893</v>
      </c>
      <c r="AW40" s="14">
        <f t="shared" si="12"/>
        <v>4540.8660000000109</v>
      </c>
      <c r="AX40" s="14">
        <f t="shared" si="13"/>
        <v>4618.5479999999998</v>
      </c>
      <c r="AY40" s="5">
        <f t="shared" si="14"/>
        <v>4696.2299999999996</v>
      </c>
    </row>
    <row r="41" spans="1:51">
      <c r="A41" s="36">
        <v>3.35</v>
      </c>
      <c r="B41" s="4">
        <v>4488.32</v>
      </c>
      <c r="C41" s="1">
        <v>4561.92</v>
      </c>
      <c r="D41" s="1">
        <v>4635.62</v>
      </c>
      <c r="E41" s="1">
        <v>4709.32</v>
      </c>
      <c r="F41" s="1">
        <v>4783.0200000000004</v>
      </c>
      <c r="G41" s="1">
        <v>4856.72</v>
      </c>
      <c r="H41" s="1">
        <v>4930.42</v>
      </c>
      <c r="I41" s="1">
        <v>5004.1199999999899</v>
      </c>
      <c r="J41" s="1">
        <v>5077.82</v>
      </c>
      <c r="K41" s="1">
        <v>5151.5200000000004</v>
      </c>
      <c r="L41" s="6">
        <v>5225.2199999999903</v>
      </c>
      <c r="M41" s="56"/>
      <c r="N41" s="58">
        <v>3.35</v>
      </c>
      <c r="O41" s="49">
        <v>2833.4250000000002</v>
      </c>
      <c r="P41" s="50">
        <v>2901.2624999999998</v>
      </c>
      <c r="Q41" s="50">
        <v>2969.1</v>
      </c>
      <c r="R41" s="49">
        <v>3036.9375</v>
      </c>
      <c r="S41" s="50">
        <v>3104.7750000000001</v>
      </c>
      <c r="T41" s="50">
        <v>3172.6125000000002</v>
      </c>
      <c r="U41" s="49">
        <v>3240.45</v>
      </c>
      <c r="V41" s="50">
        <v>3308.2874999999999</v>
      </c>
      <c r="W41" s="50">
        <v>3376.125</v>
      </c>
      <c r="X41" s="49">
        <v>3443.9625000000001</v>
      </c>
      <c r="Y41" s="50">
        <v>3511.8</v>
      </c>
      <c r="AA41" s="36">
        <v>3.35</v>
      </c>
      <c r="AB41" s="13">
        <f t="shared" si="2"/>
        <v>4448.3999999999996</v>
      </c>
      <c r="AC41" s="14">
        <f t="shared" si="2"/>
        <v>4536.84</v>
      </c>
      <c r="AD41" s="14">
        <f t="shared" si="2"/>
        <v>4625.2799999999879</v>
      </c>
      <c r="AE41" s="14">
        <f t="shared" si="2"/>
        <v>4713.7200000000121</v>
      </c>
      <c r="AF41" s="14">
        <f t="shared" si="2"/>
        <v>4802.16</v>
      </c>
      <c r="AG41" s="14">
        <f t="shared" si="2"/>
        <v>4890.6000000000004</v>
      </c>
      <c r="AH41" s="14">
        <f t="shared" si="15"/>
        <v>4979.04</v>
      </c>
      <c r="AI41" s="14">
        <f t="shared" si="3"/>
        <v>5067.4799999999877</v>
      </c>
      <c r="AJ41" s="14">
        <f t="shared" si="3"/>
        <v>5155.9200000000128</v>
      </c>
      <c r="AK41" s="14">
        <f t="shared" si="3"/>
        <v>5244.3600000000006</v>
      </c>
      <c r="AL41" s="5">
        <f t="shared" si="3"/>
        <v>5332.8</v>
      </c>
      <c r="AN41" s="36">
        <v>3.35</v>
      </c>
      <c r="AO41" s="13">
        <f t="shared" si="4"/>
        <v>3966.49</v>
      </c>
      <c r="AP41" s="14">
        <f t="shared" si="5"/>
        <v>4045.3489999999997</v>
      </c>
      <c r="AQ41" s="14">
        <f t="shared" si="6"/>
        <v>4124.2079999999896</v>
      </c>
      <c r="AR41" s="14">
        <f t="shared" si="7"/>
        <v>4203.0670000000109</v>
      </c>
      <c r="AS41" s="14">
        <f t="shared" si="8"/>
        <v>4281.9260000000004</v>
      </c>
      <c r="AT41" s="14">
        <f t="shared" si="9"/>
        <v>4360.7849999999999</v>
      </c>
      <c r="AU41" s="14">
        <f t="shared" si="10"/>
        <v>4439.6440000000002</v>
      </c>
      <c r="AV41" s="14">
        <f t="shared" si="11"/>
        <v>4518.5029999999888</v>
      </c>
      <c r="AW41" s="14">
        <f t="shared" si="12"/>
        <v>4597.362000000011</v>
      </c>
      <c r="AX41" s="14">
        <f t="shared" si="13"/>
        <v>4676.2210000000005</v>
      </c>
      <c r="AY41" s="5">
        <f t="shared" si="14"/>
        <v>4755.08</v>
      </c>
    </row>
    <row r="42" spans="1:51">
      <c r="A42" s="36">
        <v>3.4</v>
      </c>
      <c r="B42" s="4">
        <v>4543.88</v>
      </c>
      <c r="C42" s="1">
        <v>4618.68</v>
      </c>
      <c r="D42" s="1">
        <v>4693.4799999999996</v>
      </c>
      <c r="E42" s="1">
        <v>4768.28</v>
      </c>
      <c r="F42" s="1">
        <v>4843.08</v>
      </c>
      <c r="G42" s="1">
        <v>4917.88</v>
      </c>
      <c r="H42" s="1">
        <v>4992.68</v>
      </c>
      <c r="I42" s="1">
        <v>5067.4799999999896</v>
      </c>
      <c r="J42" s="1">
        <v>5142.28</v>
      </c>
      <c r="K42" s="1">
        <v>5217.08</v>
      </c>
      <c r="L42" s="6">
        <v>5291.8799999999901</v>
      </c>
      <c r="M42" s="56"/>
      <c r="N42" s="58">
        <v>3.4</v>
      </c>
      <c r="O42" s="49">
        <v>2869.2</v>
      </c>
      <c r="P42" s="50">
        <v>2938.05</v>
      </c>
      <c r="Q42" s="50">
        <v>3006.9</v>
      </c>
      <c r="R42" s="49">
        <v>3075.75</v>
      </c>
      <c r="S42" s="50">
        <v>3144.6</v>
      </c>
      <c r="T42" s="50">
        <v>3213.45</v>
      </c>
      <c r="U42" s="49">
        <v>3282.3</v>
      </c>
      <c r="V42" s="50">
        <v>3351.15</v>
      </c>
      <c r="W42" s="50">
        <v>3420</v>
      </c>
      <c r="X42" s="49">
        <v>3488.85</v>
      </c>
      <c r="Y42" s="50">
        <v>3557.7</v>
      </c>
      <c r="AA42" s="36">
        <v>3.4</v>
      </c>
      <c r="AB42" s="13">
        <f t="shared" si="2"/>
        <v>4501.2</v>
      </c>
      <c r="AC42" s="14">
        <f t="shared" si="2"/>
        <v>4590.96</v>
      </c>
      <c r="AD42" s="14">
        <f t="shared" si="2"/>
        <v>4680.7199999999884</v>
      </c>
      <c r="AE42" s="14">
        <f t="shared" si="2"/>
        <v>4770.4800000000123</v>
      </c>
      <c r="AF42" s="14">
        <f t="shared" si="2"/>
        <v>4860.24</v>
      </c>
      <c r="AG42" s="14">
        <f t="shared" si="2"/>
        <v>4950</v>
      </c>
      <c r="AH42" s="14">
        <f t="shared" si="15"/>
        <v>5039.76</v>
      </c>
      <c r="AI42" s="14">
        <f t="shared" si="3"/>
        <v>5129.5199999999886</v>
      </c>
      <c r="AJ42" s="14">
        <f t="shared" si="3"/>
        <v>5219.2800000000116</v>
      </c>
      <c r="AK42" s="14">
        <f t="shared" si="3"/>
        <v>5309.04</v>
      </c>
      <c r="AL42" s="5">
        <f t="shared" si="3"/>
        <v>5398.8</v>
      </c>
      <c r="AN42" s="36">
        <v>3.4</v>
      </c>
      <c r="AO42" s="13">
        <f t="shared" si="4"/>
        <v>4013.57</v>
      </c>
      <c r="AP42" s="14">
        <f t="shared" si="5"/>
        <v>4093.6060000000002</v>
      </c>
      <c r="AQ42" s="14">
        <f t="shared" si="6"/>
        <v>4173.6419999999889</v>
      </c>
      <c r="AR42" s="14">
        <f t="shared" si="7"/>
        <v>4253.6780000000108</v>
      </c>
      <c r="AS42" s="14">
        <f t="shared" si="8"/>
        <v>4333.7139999999999</v>
      </c>
      <c r="AT42" s="14">
        <f t="shared" si="9"/>
        <v>4413.75</v>
      </c>
      <c r="AU42" s="14">
        <f t="shared" si="10"/>
        <v>4493.7860000000001</v>
      </c>
      <c r="AV42" s="14">
        <f t="shared" si="11"/>
        <v>4573.8219999999901</v>
      </c>
      <c r="AW42" s="14">
        <f t="shared" si="12"/>
        <v>4653.8580000000102</v>
      </c>
      <c r="AX42" s="14">
        <f t="shared" si="13"/>
        <v>4733.8940000000002</v>
      </c>
      <c r="AY42" s="5">
        <f t="shared" si="14"/>
        <v>4813.93</v>
      </c>
    </row>
    <row r="43" spans="1:51">
      <c r="A43" s="36">
        <v>3.45</v>
      </c>
      <c r="B43" s="4">
        <v>4599.54</v>
      </c>
      <c r="C43" s="1">
        <v>4675.4399999999996</v>
      </c>
      <c r="D43" s="1">
        <v>4751.34</v>
      </c>
      <c r="E43" s="1">
        <v>4827.24</v>
      </c>
      <c r="F43" s="1">
        <v>4903.1400000000003</v>
      </c>
      <c r="G43" s="1">
        <v>4979.04</v>
      </c>
      <c r="H43" s="1">
        <v>5054.9399999999996</v>
      </c>
      <c r="I43" s="1">
        <v>5130.8399999999901</v>
      </c>
      <c r="J43" s="1">
        <v>5206.74</v>
      </c>
      <c r="K43" s="1">
        <v>5282.64</v>
      </c>
      <c r="L43" s="6">
        <v>5358.53999999999</v>
      </c>
      <c r="M43" s="56"/>
      <c r="N43" s="58">
        <v>3.45</v>
      </c>
      <c r="O43" s="49">
        <v>2904.9749999999999</v>
      </c>
      <c r="P43" s="50">
        <v>2974.8375000000001</v>
      </c>
      <c r="Q43" s="50">
        <v>3044.7</v>
      </c>
      <c r="R43" s="49">
        <v>3114.5625</v>
      </c>
      <c r="S43" s="50">
        <v>3184.4250000000002</v>
      </c>
      <c r="T43" s="50">
        <v>3254.2874999999999</v>
      </c>
      <c r="U43" s="49">
        <v>3324.15</v>
      </c>
      <c r="V43" s="50">
        <v>3394.0124999999998</v>
      </c>
      <c r="W43" s="50">
        <v>3463.875</v>
      </c>
      <c r="X43" s="49">
        <v>3533.7375000000002</v>
      </c>
      <c r="Y43" s="50">
        <v>3603.6</v>
      </c>
      <c r="AA43" s="36">
        <v>3.45</v>
      </c>
      <c r="AB43" s="13">
        <f t="shared" si="2"/>
        <v>4554</v>
      </c>
      <c r="AC43" s="14">
        <f t="shared" si="2"/>
        <v>4645.08</v>
      </c>
      <c r="AD43" s="14">
        <f t="shared" si="2"/>
        <v>4736.159999999988</v>
      </c>
      <c r="AE43" s="14">
        <f t="shared" si="2"/>
        <v>4827.2400000000116</v>
      </c>
      <c r="AF43" s="14">
        <f t="shared" si="2"/>
        <v>4918.3200000000006</v>
      </c>
      <c r="AG43" s="14">
        <f t="shared" si="2"/>
        <v>5009.3999999999996</v>
      </c>
      <c r="AH43" s="14">
        <f t="shared" si="15"/>
        <v>5100.4799999999996</v>
      </c>
      <c r="AI43" s="14">
        <f t="shared" si="3"/>
        <v>5191.5599999999886</v>
      </c>
      <c r="AJ43" s="14">
        <f t="shared" si="3"/>
        <v>5282.6400000000122</v>
      </c>
      <c r="AK43" s="14">
        <f t="shared" si="3"/>
        <v>5373.72</v>
      </c>
      <c r="AL43" s="5">
        <f t="shared" si="3"/>
        <v>5464.8</v>
      </c>
      <c r="AN43" s="36">
        <v>3.45</v>
      </c>
      <c r="AO43" s="13">
        <f t="shared" si="4"/>
        <v>4060.65</v>
      </c>
      <c r="AP43" s="14">
        <f t="shared" si="5"/>
        <v>4141.8630000000003</v>
      </c>
      <c r="AQ43" s="14">
        <f t="shared" si="6"/>
        <v>4223.0759999999891</v>
      </c>
      <c r="AR43" s="14">
        <f t="shared" si="7"/>
        <v>4304.2890000000107</v>
      </c>
      <c r="AS43" s="14">
        <f t="shared" si="8"/>
        <v>4385.5020000000004</v>
      </c>
      <c r="AT43" s="14">
        <f t="shared" si="9"/>
        <v>4466.7150000000001</v>
      </c>
      <c r="AU43" s="14">
        <f t="shared" si="10"/>
        <v>4547.9279999999999</v>
      </c>
      <c r="AV43" s="14">
        <f t="shared" si="11"/>
        <v>4629.1409999999896</v>
      </c>
      <c r="AW43" s="14">
        <f t="shared" si="12"/>
        <v>4710.3540000000103</v>
      </c>
      <c r="AX43" s="14">
        <f t="shared" si="13"/>
        <v>4791.567</v>
      </c>
      <c r="AY43" s="5">
        <f t="shared" si="14"/>
        <v>4872.78</v>
      </c>
    </row>
    <row r="44" spans="1:51" ht="15.75" thickBot="1">
      <c r="A44" s="37">
        <v>3.5</v>
      </c>
      <c r="B44" s="7">
        <v>4655.2</v>
      </c>
      <c r="C44" s="8">
        <v>4732.2</v>
      </c>
      <c r="D44" s="8">
        <v>4809.2</v>
      </c>
      <c r="E44" s="8">
        <v>4886.2</v>
      </c>
      <c r="F44" s="8">
        <v>4963.2</v>
      </c>
      <c r="G44" s="8">
        <v>5040.2</v>
      </c>
      <c r="H44" s="8">
        <v>5117.2</v>
      </c>
      <c r="I44" s="8">
        <v>5194.1999999999898</v>
      </c>
      <c r="J44" s="8">
        <v>5271.2</v>
      </c>
      <c r="K44" s="8">
        <v>5348.2</v>
      </c>
      <c r="L44" s="9">
        <v>5425.1999999999898</v>
      </c>
      <c r="M44" s="56"/>
      <c r="N44" s="60">
        <v>3.5</v>
      </c>
      <c r="O44" s="49">
        <v>2940.75</v>
      </c>
      <c r="P44" s="50">
        <v>3011.625</v>
      </c>
      <c r="Q44" s="50">
        <v>3082.5</v>
      </c>
      <c r="R44" s="49">
        <v>3153.375</v>
      </c>
      <c r="S44" s="50">
        <v>3224.25</v>
      </c>
      <c r="T44" s="50">
        <v>3295.125</v>
      </c>
      <c r="U44" s="49">
        <v>3366</v>
      </c>
      <c r="V44" s="50">
        <v>3436.875</v>
      </c>
      <c r="W44" s="50">
        <v>3507.75</v>
      </c>
      <c r="X44" s="49">
        <v>3578.625</v>
      </c>
      <c r="Y44" s="50">
        <v>3649.5</v>
      </c>
      <c r="AA44" s="38">
        <v>3.5</v>
      </c>
      <c r="AB44" s="13">
        <f t="shared" si="2"/>
        <v>4606.8</v>
      </c>
      <c r="AC44" s="14">
        <f t="shared" si="2"/>
        <v>4699.2</v>
      </c>
      <c r="AD44" s="14">
        <f t="shared" si="2"/>
        <v>4791.5999999999876</v>
      </c>
      <c r="AE44" s="14">
        <f t="shared" si="2"/>
        <v>4884.0000000000118</v>
      </c>
      <c r="AF44" s="14">
        <f t="shared" si="2"/>
        <v>4976.3999999999996</v>
      </c>
      <c r="AG44" s="14">
        <f t="shared" si="2"/>
        <v>5068.8</v>
      </c>
      <c r="AH44" s="14">
        <f t="shared" si="15"/>
        <v>5161.2</v>
      </c>
      <c r="AI44" s="14">
        <f t="shared" si="3"/>
        <v>5253.5999999999876</v>
      </c>
      <c r="AJ44" s="14">
        <f t="shared" si="3"/>
        <v>5346.0000000000118</v>
      </c>
      <c r="AK44" s="14">
        <f t="shared" si="3"/>
        <v>5438.4</v>
      </c>
      <c r="AL44" s="5">
        <f t="shared" si="3"/>
        <v>5530.8</v>
      </c>
      <c r="AN44" s="38">
        <v>3.5</v>
      </c>
      <c r="AO44" s="13">
        <f t="shared" si="4"/>
        <v>4107.7299999999996</v>
      </c>
      <c r="AP44" s="14">
        <f t="shared" si="5"/>
        <v>4190.12</v>
      </c>
      <c r="AQ44" s="14">
        <f t="shared" si="6"/>
        <v>4272.5099999999893</v>
      </c>
      <c r="AR44" s="14">
        <f t="shared" si="7"/>
        <v>4354.9000000000106</v>
      </c>
      <c r="AS44" s="14">
        <f t="shared" si="8"/>
        <v>4437.29</v>
      </c>
      <c r="AT44" s="14">
        <f t="shared" si="9"/>
        <v>4519.68</v>
      </c>
      <c r="AU44" s="14">
        <f t="shared" si="10"/>
        <v>4602.07</v>
      </c>
      <c r="AV44" s="14">
        <f t="shared" si="11"/>
        <v>4684.4599999999891</v>
      </c>
      <c r="AW44" s="14">
        <f t="shared" si="12"/>
        <v>4766.8500000000104</v>
      </c>
      <c r="AX44" s="14">
        <f t="shared" si="13"/>
        <v>4849.24</v>
      </c>
      <c r="AY44" s="5">
        <f t="shared" si="14"/>
        <v>4931.63</v>
      </c>
    </row>
    <row r="46" spans="1:51">
      <c r="A46" s="31" t="s">
        <v>3</v>
      </c>
    </row>
    <row r="47" spans="1:51">
      <c r="M47" s="15"/>
      <c r="N47" s="16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5"/>
      <c r="AA47" s="16"/>
      <c r="AB47" s="17">
        <v>1</v>
      </c>
      <c r="AC47" s="17">
        <v>1.05</v>
      </c>
      <c r="AD47" s="17">
        <v>1.1000000000000001</v>
      </c>
      <c r="AE47" s="17">
        <v>1.1499999999999999</v>
      </c>
      <c r="AF47" s="17">
        <v>1.2</v>
      </c>
      <c r="AG47" s="17">
        <v>1.25</v>
      </c>
      <c r="AH47" s="17">
        <v>1.3</v>
      </c>
      <c r="AI47" s="17">
        <v>1.35</v>
      </c>
      <c r="AJ47" s="17">
        <v>1.4</v>
      </c>
      <c r="AK47" s="17">
        <v>1.45</v>
      </c>
      <c r="AL47" s="17">
        <v>1.5</v>
      </c>
      <c r="AM47" s="15"/>
    </row>
    <row r="48" spans="1:51">
      <c r="A48" s="65" t="s">
        <v>4</v>
      </c>
      <c r="B48" s="65"/>
      <c r="C48" s="65"/>
      <c r="D48" s="65"/>
      <c r="M48" s="15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5"/>
      <c r="AA48" s="17"/>
      <c r="AB48" s="17">
        <v>2079</v>
      </c>
      <c r="AC48" s="17">
        <v>2112</v>
      </c>
      <c r="AD48" s="17">
        <v>2145</v>
      </c>
      <c r="AE48" s="17">
        <v>2178</v>
      </c>
      <c r="AF48" s="17">
        <v>2211</v>
      </c>
      <c r="AG48" s="17">
        <v>2244</v>
      </c>
      <c r="AH48" s="17">
        <v>2277</v>
      </c>
      <c r="AI48" s="17">
        <v>2310</v>
      </c>
      <c r="AJ48" s="17">
        <v>2343</v>
      </c>
      <c r="AK48" s="17">
        <v>2376</v>
      </c>
      <c r="AL48" s="17">
        <v>2409</v>
      </c>
      <c r="AM48" s="15"/>
    </row>
    <row r="49" spans="1:39" ht="15.75" thickBot="1">
      <c r="A49" s="19"/>
      <c r="B49" s="19"/>
      <c r="C49" s="19"/>
      <c r="D49" s="19"/>
      <c r="F49" s="65" t="s">
        <v>14</v>
      </c>
      <c r="G49" s="65"/>
      <c r="H49" s="65"/>
      <c r="I49" s="65"/>
      <c r="J49" s="65"/>
      <c r="K49" s="65"/>
      <c r="L49" s="65"/>
      <c r="M49" s="15"/>
      <c r="N49" s="17"/>
      <c r="O49" s="17"/>
      <c r="P49" s="18"/>
      <c r="Q49" s="18"/>
      <c r="R49" s="18"/>
      <c r="S49" s="18"/>
      <c r="T49" s="18"/>
      <c r="U49" s="18"/>
      <c r="V49" s="18"/>
      <c r="W49" s="18"/>
      <c r="X49" s="18"/>
      <c r="Y49" s="17"/>
      <c r="Z49" s="15"/>
      <c r="AA49" s="17"/>
      <c r="AB49" s="17">
        <v>2123</v>
      </c>
      <c r="AC49" s="18">
        <v>2157.1</v>
      </c>
      <c r="AD49" s="18">
        <v>2191.1999999999998</v>
      </c>
      <c r="AE49" s="18">
        <v>2225.3000000000002</v>
      </c>
      <c r="AF49" s="18">
        <v>2259.4</v>
      </c>
      <c r="AG49" s="18">
        <v>2293.5</v>
      </c>
      <c r="AH49" s="18">
        <v>2327.6</v>
      </c>
      <c r="AI49" s="18">
        <v>2361.6999999999998</v>
      </c>
      <c r="AJ49" s="18">
        <v>2395.8000000000002</v>
      </c>
      <c r="AK49" s="18">
        <v>2429.9</v>
      </c>
      <c r="AL49" s="17">
        <v>2464</v>
      </c>
      <c r="AM49" s="15"/>
    </row>
    <row r="50" spans="1:39" ht="15.75" thickBot="1">
      <c r="A50" s="39" t="s">
        <v>5</v>
      </c>
      <c r="B50" s="66" t="s">
        <v>6</v>
      </c>
      <c r="C50" s="66"/>
      <c r="D50" s="34" t="s">
        <v>7</v>
      </c>
      <c r="F50" s="19"/>
      <c r="G50" s="19"/>
      <c r="H50" s="19"/>
      <c r="I50" s="19"/>
      <c r="J50" s="19"/>
      <c r="K50" s="19"/>
      <c r="L50" s="19"/>
      <c r="M50" s="15"/>
      <c r="N50" s="17"/>
      <c r="O50" s="17"/>
      <c r="P50" s="18"/>
      <c r="Q50" s="18"/>
      <c r="R50" s="18"/>
      <c r="S50" s="18"/>
      <c r="T50" s="18"/>
      <c r="U50" s="18"/>
      <c r="V50" s="18"/>
      <c r="W50" s="18"/>
      <c r="X50" s="18"/>
      <c r="Y50" s="17"/>
      <c r="Z50" s="15"/>
      <c r="AA50" s="17"/>
      <c r="AB50" s="17">
        <v>2167</v>
      </c>
      <c r="AC50" s="18">
        <v>2202.1999999999998</v>
      </c>
      <c r="AD50" s="18">
        <v>2237.4</v>
      </c>
      <c r="AE50" s="18">
        <v>2272.6</v>
      </c>
      <c r="AF50" s="18">
        <v>2307.8000000000002</v>
      </c>
      <c r="AG50" s="18">
        <v>2343</v>
      </c>
      <c r="AH50" s="18">
        <v>2378.1999999999998</v>
      </c>
      <c r="AI50" s="18">
        <v>2413.4</v>
      </c>
      <c r="AJ50" s="18">
        <v>2448.6</v>
      </c>
      <c r="AK50" s="18">
        <v>2483.8000000000002</v>
      </c>
      <c r="AL50" s="17">
        <v>2519</v>
      </c>
      <c r="AM50" s="15"/>
    </row>
    <row r="51" spans="1:39" ht="15.75" thickBot="1">
      <c r="A51" s="40" t="s">
        <v>8</v>
      </c>
      <c r="B51" s="84" t="s">
        <v>9</v>
      </c>
      <c r="C51" s="84"/>
      <c r="D51" s="20">
        <v>1540</v>
      </c>
      <c r="F51" s="69" t="s">
        <v>5</v>
      </c>
      <c r="G51" s="70"/>
      <c r="H51" s="71" t="s">
        <v>6</v>
      </c>
      <c r="I51" s="72"/>
      <c r="J51" s="72"/>
      <c r="K51" s="73"/>
      <c r="L51" s="44" t="s">
        <v>7</v>
      </c>
      <c r="M51" s="15"/>
      <c r="N51" s="17"/>
      <c r="O51" s="17"/>
      <c r="P51" s="18"/>
      <c r="Q51" s="18"/>
      <c r="R51" s="18"/>
      <c r="S51" s="18"/>
      <c r="T51" s="18"/>
      <c r="U51" s="18"/>
      <c r="V51" s="18"/>
      <c r="W51" s="18"/>
      <c r="X51" s="18"/>
      <c r="Y51" s="17"/>
      <c r="Z51" s="15"/>
      <c r="AA51" s="17"/>
      <c r="AB51" s="17">
        <v>2211</v>
      </c>
      <c r="AC51" s="18">
        <v>2247.3000000000002</v>
      </c>
      <c r="AD51" s="18">
        <v>2283.6</v>
      </c>
      <c r="AE51" s="18">
        <v>2319.9</v>
      </c>
      <c r="AF51" s="18">
        <v>2356.1999999999998</v>
      </c>
      <c r="AG51" s="18">
        <v>2392.5</v>
      </c>
      <c r="AH51" s="18">
        <v>2428.8000000000002</v>
      </c>
      <c r="AI51" s="18">
        <v>2465.1</v>
      </c>
      <c r="AJ51" s="18">
        <v>2501.4</v>
      </c>
      <c r="AK51" s="18">
        <v>2537.6999999999998</v>
      </c>
      <c r="AL51" s="17">
        <v>2574</v>
      </c>
      <c r="AM51" s="15"/>
    </row>
    <row r="52" spans="1:39">
      <c r="A52" s="41" t="s">
        <v>8</v>
      </c>
      <c r="B52" s="68" t="s">
        <v>10</v>
      </c>
      <c r="C52" s="68"/>
      <c r="D52" s="21">
        <v>1400</v>
      </c>
      <c r="F52" s="74" t="s">
        <v>15</v>
      </c>
      <c r="G52" s="75"/>
      <c r="H52" s="76" t="s">
        <v>16</v>
      </c>
      <c r="I52" s="76"/>
      <c r="J52" s="76"/>
      <c r="K52" s="76"/>
      <c r="L52" s="27">
        <v>1000</v>
      </c>
      <c r="M52" s="15"/>
      <c r="N52" s="17"/>
      <c r="O52" s="17"/>
      <c r="P52" s="18"/>
      <c r="Q52" s="18"/>
      <c r="R52" s="18"/>
      <c r="S52" s="18"/>
      <c r="T52" s="18"/>
      <c r="U52" s="18"/>
      <c r="V52" s="18"/>
      <c r="W52" s="18"/>
      <c r="X52" s="18"/>
      <c r="Y52" s="17"/>
      <c r="Z52" s="15"/>
      <c r="AA52" s="17"/>
      <c r="AB52" s="17">
        <v>2255</v>
      </c>
      <c r="AC52" s="18">
        <v>2292.4</v>
      </c>
      <c r="AD52" s="18">
        <v>2329.8000000000002</v>
      </c>
      <c r="AE52" s="18">
        <v>2367.1999999999998</v>
      </c>
      <c r="AF52" s="18">
        <v>2404.6</v>
      </c>
      <c r="AG52" s="18">
        <v>2442</v>
      </c>
      <c r="AH52" s="18">
        <v>2479.4</v>
      </c>
      <c r="AI52" s="18">
        <v>2516.8000000000002</v>
      </c>
      <c r="AJ52" s="18">
        <v>2554.1999999999998</v>
      </c>
      <c r="AK52" s="18">
        <v>2591.6</v>
      </c>
      <c r="AL52" s="17">
        <v>2629</v>
      </c>
      <c r="AM52" s="15"/>
    </row>
    <row r="53" spans="1:39" ht="15.75" thickBot="1">
      <c r="A53" s="41" t="s">
        <v>8</v>
      </c>
      <c r="B53" s="68" t="s">
        <v>11</v>
      </c>
      <c r="C53" s="68"/>
      <c r="D53" s="21">
        <v>1400</v>
      </c>
      <c r="F53" s="77" t="s">
        <v>17</v>
      </c>
      <c r="G53" s="78"/>
      <c r="H53" s="79" t="s">
        <v>16</v>
      </c>
      <c r="I53" s="79"/>
      <c r="J53" s="79"/>
      <c r="K53" s="79"/>
      <c r="L53" s="28">
        <v>1500</v>
      </c>
      <c r="M53" s="15"/>
      <c r="N53" s="17"/>
      <c r="O53" s="17"/>
      <c r="P53" s="18"/>
      <c r="Q53" s="18"/>
      <c r="R53" s="18"/>
      <c r="S53" s="18"/>
      <c r="T53" s="18"/>
      <c r="U53" s="18"/>
      <c r="V53" s="18"/>
      <c r="W53" s="18"/>
      <c r="X53" s="18"/>
      <c r="Y53" s="17"/>
      <c r="Z53" s="15"/>
      <c r="AA53" s="17"/>
      <c r="AB53" s="17">
        <v>2299</v>
      </c>
      <c r="AC53" s="18">
        <v>2337.5</v>
      </c>
      <c r="AD53" s="18">
        <v>2376</v>
      </c>
      <c r="AE53" s="18">
        <v>2414.5</v>
      </c>
      <c r="AF53" s="18">
        <v>2453</v>
      </c>
      <c r="AG53" s="18">
        <v>2491.5</v>
      </c>
      <c r="AH53" s="18">
        <v>2530</v>
      </c>
      <c r="AI53" s="18">
        <v>2568.5</v>
      </c>
      <c r="AJ53" s="18">
        <v>2607</v>
      </c>
      <c r="AK53" s="18">
        <v>2645.5</v>
      </c>
      <c r="AL53" s="17">
        <v>2684</v>
      </c>
      <c r="AM53" s="15"/>
    </row>
    <row r="54" spans="1:39" ht="15.75" thickBot="1">
      <c r="A54" s="42" t="s">
        <v>8</v>
      </c>
      <c r="B54" s="61" t="s">
        <v>12</v>
      </c>
      <c r="C54" s="61"/>
      <c r="D54" s="22">
        <v>2000</v>
      </c>
      <c r="M54" s="15"/>
      <c r="N54" s="17"/>
      <c r="O54" s="17"/>
      <c r="P54" s="18"/>
      <c r="Q54" s="18"/>
      <c r="R54" s="18"/>
      <c r="S54" s="18"/>
      <c r="T54" s="18"/>
      <c r="U54" s="18"/>
      <c r="V54" s="18"/>
      <c r="W54" s="18"/>
      <c r="X54" s="18"/>
      <c r="Y54" s="17"/>
      <c r="Z54" s="15"/>
      <c r="AA54" s="17"/>
      <c r="AB54" s="17">
        <v>2343</v>
      </c>
      <c r="AC54" s="18">
        <v>2382.6</v>
      </c>
      <c r="AD54" s="18">
        <v>2422.1999999999998</v>
      </c>
      <c r="AE54" s="18">
        <v>2461.8000000000002</v>
      </c>
      <c r="AF54" s="18">
        <v>2501.4</v>
      </c>
      <c r="AG54" s="18">
        <v>2541</v>
      </c>
      <c r="AH54" s="18">
        <v>2580.6</v>
      </c>
      <c r="AI54" s="18">
        <v>2620.1999999999998</v>
      </c>
      <c r="AJ54" s="18">
        <v>2659.8</v>
      </c>
      <c r="AK54" s="18">
        <v>2699.4</v>
      </c>
      <c r="AL54" s="17">
        <v>2739</v>
      </c>
      <c r="AM54" s="15"/>
    </row>
    <row r="55" spans="1:39" ht="15.75" thickBot="1">
      <c r="A55" s="23"/>
      <c r="B55" s="24"/>
      <c r="C55" s="24"/>
      <c r="D55" s="25"/>
      <c r="F55" s="29" t="s">
        <v>18</v>
      </c>
      <c r="G55" s="29"/>
      <c r="H55" s="29"/>
      <c r="J55" s="29" t="s">
        <v>24</v>
      </c>
      <c r="K55" s="29"/>
      <c r="L55" s="29"/>
      <c r="M55" s="15"/>
      <c r="N55" s="17"/>
      <c r="O55" s="17"/>
      <c r="P55" s="18"/>
      <c r="Q55" s="18"/>
      <c r="R55" s="18"/>
      <c r="S55" s="18"/>
      <c r="T55" s="18"/>
      <c r="U55" s="18"/>
      <c r="V55" s="18"/>
      <c r="W55" s="18"/>
      <c r="X55" s="18"/>
      <c r="Y55" s="17"/>
      <c r="Z55" s="15"/>
      <c r="AA55" s="17"/>
      <c r="AB55" s="17">
        <v>2387</v>
      </c>
      <c r="AC55" s="18">
        <v>2427.6999999999998</v>
      </c>
      <c r="AD55" s="18">
        <v>2468.4</v>
      </c>
      <c r="AE55" s="18">
        <v>2509.1</v>
      </c>
      <c r="AF55" s="18">
        <v>2549.8000000000002</v>
      </c>
      <c r="AG55" s="18">
        <v>2590.5</v>
      </c>
      <c r="AH55" s="18">
        <v>2631.2</v>
      </c>
      <c r="AI55" s="18">
        <v>2671.9</v>
      </c>
      <c r="AJ55" s="18">
        <v>2712.6</v>
      </c>
      <c r="AK55" s="18">
        <v>2753.3</v>
      </c>
      <c r="AL55" s="17">
        <v>2794</v>
      </c>
      <c r="AM55" s="15"/>
    </row>
    <row r="56" spans="1:39" ht="15.75" thickBot="1">
      <c r="A56" s="43" t="s">
        <v>13</v>
      </c>
      <c r="B56" s="62" t="s">
        <v>9</v>
      </c>
      <c r="C56" s="62"/>
      <c r="D56" s="26">
        <v>2420</v>
      </c>
      <c r="F56" s="30"/>
      <c r="G56" s="30"/>
      <c r="H56" s="30"/>
      <c r="J56" s="30"/>
      <c r="K56" s="30"/>
      <c r="L56" s="30"/>
      <c r="M56" s="15"/>
      <c r="N56" s="17"/>
      <c r="O56" s="17"/>
      <c r="P56" s="18"/>
      <c r="Q56" s="18"/>
      <c r="R56" s="18"/>
      <c r="S56" s="18"/>
      <c r="T56" s="18"/>
      <c r="U56" s="18"/>
      <c r="V56" s="18"/>
      <c r="W56" s="18"/>
      <c r="X56" s="18"/>
      <c r="Y56" s="17"/>
      <c r="Z56" s="15"/>
      <c r="AA56" s="17"/>
      <c r="AB56" s="17">
        <v>2431</v>
      </c>
      <c r="AC56" s="18">
        <v>2472.8000000000002</v>
      </c>
      <c r="AD56" s="18">
        <v>2514.6</v>
      </c>
      <c r="AE56" s="18">
        <v>2556.4</v>
      </c>
      <c r="AF56" s="18">
        <v>2598.1999999999998</v>
      </c>
      <c r="AG56" s="18">
        <v>2640</v>
      </c>
      <c r="AH56" s="18">
        <v>2681.8</v>
      </c>
      <c r="AI56" s="18">
        <v>2723.6</v>
      </c>
      <c r="AJ56" s="18">
        <v>2765.4</v>
      </c>
      <c r="AK56" s="18">
        <v>2807.2</v>
      </c>
      <c r="AL56" s="17">
        <v>2849</v>
      </c>
      <c r="AM56" s="15"/>
    </row>
    <row r="57" spans="1:39" ht="15.75" thickBot="1">
      <c r="A57" s="41" t="s">
        <v>13</v>
      </c>
      <c r="B57" s="68" t="s">
        <v>10</v>
      </c>
      <c r="C57" s="68"/>
      <c r="D57" s="21">
        <v>2200</v>
      </c>
      <c r="F57" s="80" t="s">
        <v>5</v>
      </c>
      <c r="G57" s="81"/>
      <c r="H57" s="45" t="s">
        <v>19</v>
      </c>
      <c r="J57" s="80" t="s">
        <v>5</v>
      </c>
      <c r="K57" s="81"/>
      <c r="L57" s="45" t="s">
        <v>19</v>
      </c>
      <c r="M57" s="15"/>
      <c r="N57" s="17"/>
      <c r="O57" s="17"/>
      <c r="P57" s="18"/>
      <c r="Q57" s="18"/>
      <c r="R57" s="18"/>
      <c r="S57" s="18"/>
      <c r="T57" s="18"/>
      <c r="U57" s="18"/>
      <c r="V57" s="18"/>
      <c r="W57" s="18"/>
      <c r="X57" s="18"/>
      <c r="Y57" s="17"/>
      <c r="Z57" s="15"/>
      <c r="AA57" s="17"/>
      <c r="AB57" s="17">
        <v>2475</v>
      </c>
      <c r="AC57" s="18">
        <v>2517.9</v>
      </c>
      <c r="AD57" s="18">
        <v>2560.8000000000002</v>
      </c>
      <c r="AE57" s="18">
        <v>2603.6999999999998</v>
      </c>
      <c r="AF57" s="18">
        <v>2646.6</v>
      </c>
      <c r="AG57" s="18">
        <v>2689.5</v>
      </c>
      <c r="AH57" s="18">
        <v>2732.4</v>
      </c>
      <c r="AI57" s="18">
        <v>2775.3</v>
      </c>
      <c r="AJ57" s="18">
        <v>2818.2</v>
      </c>
      <c r="AK57" s="18">
        <v>2861.1</v>
      </c>
      <c r="AL57" s="17">
        <v>2904</v>
      </c>
      <c r="AM57" s="15"/>
    </row>
    <row r="58" spans="1:39">
      <c r="A58" s="41" t="s">
        <v>13</v>
      </c>
      <c r="B58" s="68" t="s">
        <v>11</v>
      </c>
      <c r="C58" s="68"/>
      <c r="D58" s="21">
        <v>2200</v>
      </c>
      <c r="F58" s="74" t="s">
        <v>20</v>
      </c>
      <c r="G58" s="75"/>
      <c r="H58" s="20">
        <v>400</v>
      </c>
      <c r="J58" s="74" t="s">
        <v>20</v>
      </c>
      <c r="K58" s="75"/>
      <c r="L58" s="20">
        <v>250</v>
      </c>
      <c r="M58" s="15"/>
      <c r="N58" s="17"/>
      <c r="O58" s="17"/>
      <c r="P58" s="18"/>
      <c r="Q58" s="18"/>
      <c r="R58" s="18"/>
      <c r="S58" s="18"/>
      <c r="T58" s="18"/>
      <c r="U58" s="18"/>
      <c r="V58" s="18"/>
      <c r="W58" s="18"/>
      <c r="X58" s="18"/>
      <c r="Y58" s="17"/>
      <c r="Z58" s="15"/>
      <c r="AA58" s="17"/>
      <c r="AB58" s="17">
        <v>2519</v>
      </c>
      <c r="AC58" s="18">
        <v>2563</v>
      </c>
      <c r="AD58" s="18">
        <v>2607</v>
      </c>
      <c r="AE58" s="18">
        <v>2651</v>
      </c>
      <c r="AF58" s="18">
        <v>2695</v>
      </c>
      <c r="AG58" s="18">
        <v>2739</v>
      </c>
      <c r="AH58" s="18">
        <v>2783</v>
      </c>
      <c r="AI58" s="18">
        <v>2827</v>
      </c>
      <c r="AJ58" s="18">
        <v>2871</v>
      </c>
      <c r="AK58" s="18">
        <v>2915</v>
      </c>
      <c r="AL58" s="17">
        <v>2959</v>
      </c>
      <c r="AM58" s="15"/>
    </row>
    <row r="59" spans="1:39" ht="15.75" thickBot="1">
      <c r="A59" s="42" t="s">
        <v>13</v>
      </c>
      <c r="B59" s="61" t="s">
        <v>12</v>
      </c>
      <c r="C59" s="61"/>
      <c r="D59" s="22">
        <v>3600</v>
      </c>
      <c r="F59" s="82" t="s">
        <v>21</v>
      </c>
      <c r="G59" s="83"/>
      <c r="H59" s="21">
        <v>450</v>
      </c>
      <c r="J59" s="82" t="s">
        <v>21</v>
      </c>
      <c r="K59" s="83"/>
      <c r="L59" s="21">
        <v>300</v>
      </c>
      <c r="M59" s="15"/>
      <c r="N59" s="17"/>
      <c r="O59" s="17"/>
      <c r="P59" s="18"/>
      <c r="Q59" s="18"/>
      <c r="R59" s="18"/>
      <c r="S59" s="18"/>
      <c r="T59" s="18"/>
      <c r="U59" s="18"/>
      <c r="V59" s="18"/>
      <c r="W59" s="18"/>
      <c r="X59" s="18"/>
      <c r="Y59" s="17"/>
      <c r="Z59" s="15"/>
      <c r="AA59" s="17"/>
      <c r="AB59" s="17">
        <v>2563</v>
      </c>
      <c r="AC59" s="18">
        <v>2608.1</v>
      </c>
      <c r="AD59" s="18">
        <v>2653.2</v>
      </c>
      <c r="AE59" s="18">
        <v>2698.3</v>
      </c>
      <c r="AF59" s="18">
        <v>2743.4</v>
      </c>
      <c r="AG59" s="18">
        <v>2788.5</v>
      </c>
      <c r="AH59" s="18">
        <v>2833.6</v>
      </c>
      <c r="AI59" s="18">
        <v>2878.7</v>
      </c>
      <c r="AJ59" s="18">
        <v>2923.8</v>
      </c>
      <c r="AK59" s="18">
        <v>2968.9</v>
      </c>
      <c r="AL59" s="17">
        <v>3014</v>
      </c>
      <c r="AM59" s="15"/>
    </row>
    <row r="60" spans="1:39">
      <c r="F60" s="82" t="s">
        <v>22</v>
      </c>
      <c r="G60" s="83"/>
      <c r="H60" s="21">
        <v>560</v>
      </c>
      <c r="J60" s="82" t="s">
        <v>22</v>
      </c>
      <c r="K60" s="83"/>
      <c r="L60" s="21">
        <v>350</v>
      </c>
      <c r="M60" s="15"/>
      <c r="N60" s="17"/>
      <c r="O60" s="17"/>
      <c r="P60" s="18"/>
      <c r="Q60" s="18"/>
      <c r="R60" s="18"/>
      <c r="S60" s="18"/>
      <c r="T60" s="18"/>
      <c r="U60" s="18"/>
      <c r="V60" s="18"/>
      <c r="W60" s="18"/>
      <c r="X60" s="18"/>
      <c r="Y60" s="17"/>
      <c r="Z60" s="15"/>
      <c r="AA60" s="17"/>
      <c r="AB60" s="17">
        <v>2607</v>
      </c>
      <c r="AC60" s="18">
        <v>2653.2</v>
      </c>
      <c r="AD60" s="18">
        <v>2699.4</v>
      </c>
      <c r="AE60" s="18">
        <v>2745.6</v>
      </c>
      <c r="AF60" s="18">
        <v>2791.8</v>
      </c>
      <c r="AG60" s="18">
        <v>2838</v>
      </c>
      <c r="AH60" s="18">
        <v>2884.2</v>
      </c>
      <c r="AI60" s="18">
        <v>2930.4</v>
      </c>
      <c r="AJ60" s="18">
        <v>2976.6</v>
      </c>
      <c r="AK60" s="18">
        <v>3022.8</v>
      </c>
      <c r="AL60" s="17">
        <v>3069</v>
      </c>
      <c r="AM60" s="15"/>
    </row>
    <row r="61" spans="1:39" ht="15.75" thickBot="1">
      <c r="F61" s="77" t="s">
        <v>23</v>
      </c>
      <c r="G61" s="78"/>
      <c r="H61" s="22">
        <v>650</v>
      </c>
      <c r="J61" s="77" t="s">
        <v>23</v>
      </c>
      <c r="K61" s="78"/>
      <c r="L61" s="22">
        <v>500</v>
      </c>
      <c r="M61" s="15"/>
      <c r="N61" s="17"/>
      <c r="O61" s="17"/>
      <c r="P61" s="18"/>
      <c r="Q61" s="18"/>
      <c r="R61" s="18"/>
      <c r="S61" s="18"/>
      <c r="T61" s="18"/>
      <c r="U61" s="18"/>
      <c r="V61" s="18"/>
      <c r="W61" s="18"/>
      <c r="X61" s="18"/>
      <c r="Y61" s="17"/>
      <c r="Z61" s="15"/>
      <c r="AA61" s="17"/>
      <c r="AB61" s="17">
        <v>2651</v>
      </c>
      <c r="AC61" s="18">
        <v>2698.3</v>
      </c>
      <c r="AD61" s="18">
        <v>2745.6</v>
      </c>
      <c r="AE61" s="18">
        <v>2792.9</v>
      </c>
      <c r="AF61" s="18">
        <v>2840.2</v>
      </c>
      <c r="AG61" s="18">
        <v>2887.5</v>
      </c>
      <c r="AH61" s="18">
        <v>2934.8</v>
      </c>
      <c r="AI61" s="18">
        <v>2982.1</v>
      </c>
      <c r="AJ61" s="18">
        <v>3029.4</v>
      </c>
      <c r="AK61" s="18">
        <v>3076.7</v>
      </c>
      <c r="AL61" s="17">
        <v>3124</v>
      </c>
      <c r="AM61" s="15"/>
    </row>
    <row r="62" spans="1:39">
      <c r="M62" s="15"/>
      <c r="N62" s="17"/>
      <c r="O62" s="17"/>
      <c r="P62" s="18"/>
      <c r="Q62" s="18"/>
      <c r="R62" s="18"/>
      <c r="S62" s="18"/>
      <c r="T62" s="18"/>
      <c r="U62" s="18"/>
      <c r="V62" s="18"/>
      <c r="W62" s="18"/>
      <c r="X62" s="18"/>
      <c r="Y62" s="17"/>
      <c r="Z62" s="15"/>
      <c r="AA62" s="17"/>
      <c r="AB62" s="17">
        <v>2695</v>
      </c>
      <c r="AC62" s="18">
        <v>2743.4</v>
      </c>
      <c r="AD62" s="18">
        <v>2791.8</v>
      </c>
      <c r="AE62" s="18">
        <v>2840.2</v>
      </c>
      <c r="AF62" s="18">
        <v>2888.6</v>
      </c>
      <c r="AG62" s="18">
        <v>2937</v>
      </c>
      <c r="AH62" s="18">
        <v>2985.4</v>
      </c>
      <c r="AI62" s="18">
        <v>3033.8</v>
      </c>
      <c r="AJ62" s="18">
        <v>3082.2</v>
      </c>
      <c r="AK62" s="18">
        <v>3130.6</v>
      </c>
      <c r="AL62" s="17">
        <v>3179</v>
      </c>
      <c r="AM62" s="15"/>
    </row>
    <row r="63" spans="1:39" ht="15.75" thickBot="1">
      <c r="A63" s="65" t="s">
        <v>25</v>
      </c>
      <c r="B63" s="65"/>
      <c r="C63" s="65"/>
      <c r="D63" s="65"/>
      <c r="F63" s="65" t="s">
        <v>25</v>
      </c>
      <c r="G63" s="65"/>
      <c r="H63" s="65"/>
      <c r="I63" s="65"/>
      <c r="M63" s="15"/>
      <c r="N63" s="17"/>
      <c r="O63" s="17"/>
      <c r="P63" s="18"/>
      <c r="Q63" s="18"/>
      <c r="R63" s="18"/>
      <c r="S63" s="18"/>
      <c r="T63" s="18"/>
      <c r="U63" s="18"/>
      <c r="V63" s="18"/>
      <c r="W63" s="18"/>
      <c r="X63" s="18"/>
      <c r="Y63" s="17"/>
      <c r="Z63" s="15"/>
      <c r="AA63" s="17"/>
      <c r="AB63" s="17">
        <v>2739</v>
      </c>
      <c r="AC63" s="18">
        <v>2788.5</v>
      </c>
      <c r="AD63" s="18">
        <v>2838</v>
      </c>
      <c r="AE63" s="18">
        <v>2887.5</v>
      </c>
      <c r="AF63" s="18">
        <v>2937</v>
      </c>
      <c r="AG63" s="18">
        <v>2986.5</v>
      </c>
      <c r="AH63" s="18">
        <v>3036</v>
      </c>
      <c r="AI63" s="18">
        <v>3085.5</v>
      </c>
      <c r="AJ63" s="18">
        <v>3135</v>
      </c>
      <c r="AK63" s="18">
        <v>3184.5</v>
      </c>
      <c r="AL63" s="17">
        <v>3234</v>
      </c>
      <c r="AM63" s="15"/>
    </row>
    <row r="64" spans="1:39" ht="15.75" thickBot="1">
      <c r="A64" s="39" t="s">
        <v>5</v>
      </c>
      <c r="B64" s="66" t="s">
        <v>6</v>
      </c>
      <c r="C64" s="66"/>
      <c r="D64" s="34" t="s">
        <v>7</v>
      </c>
      <c r="F64" s="39" t="s">
        <v>5</v>
      </c>
      <c r="G64" s="66" t="s">
        <v>6</v>
      </c>
      <c r="H64" s="66"/>
      <c r="I64" s="34" t="s">
        <v>7</v>
      </c>
      <c r="M64" s="15"/>
      <c r="N64" s="17"/>
      <c r="O64" s="17"/>
      <c r="P64" s="18"/>
      <c r="Q64" s="18"/>
      <c r="R64" s="18"/>
      <c r="S64" s="18"/>
      <c r="T64" s="18"/>
      <c r="U64" s="18"/>
      <c r="V64" s="18"/>
      <c r="W64" s="18"/>
      <c r="X64" s="18"/>
      <c r="Y64" s="17"/>
      <c r="Z64" s="15"/>
      <c r="AA64" s="17"/>
      <c r="AB64" s="17">
        <v>2783</v>
      </c>
      <c r="AC64" s="18">
        <v>2833.6</v>
      </c>
      <c r="AD64" s="18">
        <v>2884.2</v>
      </c>
      <c r="AE64" s="18">
        <v>2934.8</v>
      </c>
      <c r="AF64" s="18">
        <v>2985.4</v>
      </c>
      <c r="AG64" s="18">
        <v>3036</v>
      </c>
      <c r="AH64" s="18">
        <v>3086.6</v>
      </c>
      <c r="AI64" s="18">
        <v>3137.2</v>
      </c>
      <c r="AJ64" s="18">
        <v>3187.8</v>
      </c>
      <c r="AK64" s="18">
        <v>3238.4</v>
      </c>
      <c r="AL64" s="17">
        <v>3289</v>
      </c>
      <c r="AM64" s="15"/>
    </row>
    <row r="65" spans="1:39">
      <c r="A65" s="41" t="s">
        <v>8</v>
      </c>
      <c r="B65" s="85" t="s">
        <v>11</v>
      </c>
      <c r="C65" s="86"/>
      <c r="D65" s="21">
        <v>2000</v>
      </c>
      <c r="F65" s="41" t="s">
        <v>8</v>
      </c>
      <c r="G65" s="85" t="s">
        <v>9</v>
      </c>
      <c r="H65" s="86"/>
      <c r="I65" s="21">
        <v>2200</v>
      </c>
      <c r="M65" s="15"/>
      <c r="N65" s="17"/>
      <c r="O65" s="17"/>
      <c r="P65" s="18"/>
      <c r="Q65" s="18"/>
      <c r="R65" s="18"/>
      <c r="S65" s="18"/>
      <c r="T65" s="18"/>
      <c r="U65" s="18"/>
      <c r="V65" s="18"/>
      <c r="W65" s="18"/>
      <c r="X65" s="18"/>
      <c r="Y65" s="17"/>
      <c r="Z65" s="15"/>
      <c r="AA65" s="17"/>
      <c r="AB65" s="17">
        <v>2827</v>
      </c>
      <c r="AC65" s="18">
        <v>2878.7</v>
      </c>
      <c r="AD65" s="18">
        <v>2930.4</v>
      </c>
      <c r="AE65" s="18">
        <v>2982.1</v>
      </c>
      <c r="AF65" s="18">
        <v>3033.8</v>
      </c>
      <c r="AG65" s="18">
        <v>3085.5</v>
      </c>
      <c r="AH65" s="18">
        <v>3137.2</v>
      </c>
      <c r="AI65" s="18">
        <v>3188.9</v>
      </c>
      <c r="AJ65" s="18">
        <v>3240.6</v>
      </c>
      <c r="AK65" s="18">
        <v>3292.3</v>
      </c>
      <c r="AL65" s="17">
        <v>3344</v>
      </c>
      <c r="AM65" s="15"/>
    </row>
    <row r="66" spans="1:39">
      <c r="A66" s="41" t="s">
        <v>26</v>
      </c>
      <c r="B66" s="85" t="s">
        <v>11</v>
      </c>
      <c r="C66" s="86"/>
      <c r="D66" s="21">
        <v>2800</v>
      </c>
      <c r="F66" s="41" t="s">
        <v>26</v>
      </c>
      <c r="G66" s="85" t="s">
        <v>9</v>
      </c>
      <c r="H66" s="86"/>
      <c r="I66" s="21">
        <v>3080</v>
      </c>
      <c r="M66" s="15"/>
      <c r="N66" s="17"/>
      <c r="O66" s="17"/>
      <c r="P66" s="18"/>
      <c r="Q66" s="18"/>
      <c r="R66" s="18"/>
      <c r="S66" s="18"/>
      <c r="T66" s="18"/>
      <c r="U66" s="18"/>
      <c r="V66" s="18"/>
      <c r="W66" s="18"/>
      <c r="X66" s="18"/>
      <c r="Y66" s="17"/>
      <c r="Z66" s="15"/>
      <c r="AA66" s="17"/>
      <c r="AB66" s="17">
        <v>2871</v>
      </c>
      <c r="AC66" s="18">
        <v>2923.8</v>
      </c>
      <c r="AD66" s="18">
        <v>2976.6</v>
      </c>
      <c r="AE66" s="18">
        <v>3029.4</v>
      </c>
      <c r="AF66" s="18">
        <v>3082.2</v>
      </c>
      <c r="AG66" s="18">
        <v>3135</v>
      </c>
      <c r="AH66" s="18">
        <v>3187.8</v>
      </c>
      <c r="AI66" s="18">
        <v>3240.6</v>
      </c>
      <c r="AJ66" s="18">
        <v>3293.4</v>
      </c>
      <c r="AK66" s="18">
        <v>3346.2</v>
      </c>
      <c r="AL66" s="17">
        <v>3399</v>
      </c>
      <c r="AM66" s="15"/>
    </row>
    <row r="67" spans="1:39">
      <c r="A67" s="41" t="s">
        <v>13</v>
      </c>
      <c r="B67" s="68" t="s">
        <v>11</v>
      </c>
      <c r="C67" s="68"/>
      <c r="D67" s="21">
        <v>3000</v>
      </c>
      <c r="F67" s="41" t="s">
        <v>13</v>
      </c>
      <c r="G67" s="68" t="s">
        <v>9</v>
      </c>
      <c r="H67" s="68"/>
      <c r="I67" s="21">
        <v>3300</v>
      </c>
      <c r="M67" s="15"/>
      <c r="N67" s="17"/>
      <c r="O67" s="17"/>
      <c r="P67" s="18"/>
      <c r="Q67" s="18"/>
      <c r="R67" s="18"/>
      <c r="S67" s="18"/>
      <c r="T67" s="18"/>
      <c r="U67" s="18"/>
      <c r="V67" s="18"/>
      <c r="W67" s="18"/>
      <c r="X67" s="18"/>
      <c r="Y67" s="17"/>
      <c r="Z67" s="15"/>
      <c r="AA67" s="17"/>
      <c r="AB67" s="17">
        <v>2915</v>
      </c>
      <c r="AC67" s="18">
        <v>2968.9</v>
      </c>
      <c r="AD67" s="18">
        <v>3022.8</v>
      </c>
      <c r="AE67" s="18">
        <v>3076.7</v>
      </c>
      <c r="AF67" s="18">
        <v>3130.6</v>
      </c>
      <c r="AG67" s="18">
        <v>3184.5</v>
      </c>
      <c r="AH67" s="18">
        <v>3238.4</v>
      </c>
      <c r="AI67" s="18">
        <v>3292.3</v>
      </c>
      <c r="AJ67" s="18">
        <v>3346.2</v>
      </c>
      <c r="AK67" s="18">
        <v>3400.1</v>
      </c>
      <c r="AL67" s="17">
        <v>3454</v>
      </c>
      <c r="AM67" s="15"/>
    </row>
    <row r="68" spans="1:39">
      <c r="M68" s="15"/>
      <c r="N68" s="17"/>
      <c r="O68" s="17"/>
      <c r="P68" s="18"/>
      <c r="Q68" s="18"/>
      <c r="R68" s="18"/>
      <c r="S68" s="18"/>
      <c r="T68" s="18"/>
      <c r="U68" s="18"/>
      <c r="V68" s="18"/>
      <c r="W68" s="18"/>
      <c r="X68" s="18"/>
      <c r="Y68" s="17"/>
      <c r="Z68" s="15"/>
      <c r="AA68" s="17"/>
      <c r="AB68" s="17">
        <v>2959</v>
      </c>
      <c r="AC68" s="18">
        <v>3014</v>
      </c>
      <c r="AD68" s="18">
        <v>3069</v>
      </c>
      <c r="AE68" s="18">
        <v>3124</v>
      </c>
      <c r="AF68" s="18">
        <v>3179</v>
      </c>
      <c r="AG68" s="18">
        <v>3234</v>
      </c>
      <c r="AH68" s="18">
        <v>3289</v>
      </c>
      <c r="AI68" s="18">
        <v>3344</v>
      </c>
      <c r="AJ68" s="18">
        <v>3399</v>
      </c>
      <c r="AK68" s="18">
        <v>3454</v>
      </c>
      <c r="AL68" s="17">
        <v>3509</v>
      </c>
      <c r="AM68" s="15"/>
    </row>
    <row r="69" spans="1:39">
      <c r="A69" s="31" t="s">
        <v>27</v>
      </c>
      <c r="M69" s="15"/>
      <c r="N69" s="17"/>
      <c r="O69" s="17"/>
      <c r="P69" s="18"/>
      <c r="Q69" s="18"/>
      <c r="R69" s="18"/>
      <c r="S69" s="18"/>
      <c r="T69" s="18"/>
      <c r="U69" s="18"/>
      <c r="V69" s="18"/>
      <c r="W69" s="18"/>
      <c r="X69" s="18"/>
      <c r="Y69" s="17"/>
      <c r="Z69" s="15"/>
      <c r="AA69" s="17"/>
      <c r="AB69" s="17">
        <v>3003</v>
      </c>
      <c r="AC69" s="18">
        <v>3059.1</v>
      </c>
      <c r="AD69" s="18">
        <v>3115.2</v>
      </c>
      <c r="AE69" s="18">
        <v>3171.3</v>
      </c>
      <c r="AF69" s="18">
        <v>3227.4</v>
      </c>
      <c r="AG69" s="18">
        <v>3283.5</v>
      </c>
      <c r="AH69" s="18">
        <v>3339.6</v>
      </c>
      <c r="AI69" s="18">
        <v>3395.7</v>
      </c>
      <c r="AJ69" s="18">
        <v>3451.8</v>
      </c>
      <c r="AK69" s="18">
        <v>3507.9</v>
      </c>
      <c r="AL69" s="17">
        <v>3564</v>
      </c>
      <c r="AM69" s="15"/>
    </row>
    <row r="70" spans="1:39">
      <c r="M70" s="15"/>
      <c r="N70" s="17"/>
      <c r="O70" s="17"/>
      <c r="P70" s="18"/>
      <c r="Q70" s="18"/>
      <c r="R70" s="18"/>
      <c r="S70" s="18"/>
      <c r="T70" s="18"/>
      <c r="U70" s="18"/>
      <c r="V70" s="18"/>
      <c r="W70" s="18"/>
      <c r="X70" s="18"/>
      <c r="Y70" s="17"/>
      <c r="Z70" s="15"/>
      <c r="AA70" s="17"/>
      <c r="AB70" s="17">
        <v>3047</v>
      </c>
      <c r="AC70" s="18">
        <v>3104.2</v>
      </c>
      <c r="AD70" s="18">
        <v>3161.4</v>
      </c>
      <c r="AE70" s="18">
        <v>3218.6</v>
      </c>
      <c r="AF70" s="18">
        <v>3275.8</v>
      </c>
      <c r="AG70" s="18">
        <v>3333</v>
      </c>
      <c r="AH70" s="18">
        <v>3390.2</v>
      </c>
      <c r="AI70" s="18">
        <v>3447.4</v>
      </c>
      <c r="AJ70" s="18">
        <v>3504.6</v>
      </c>
      <c r="AK70" s="18">
        <v>3561.8</v>
      </c>
      <c r="AL70" s="17">
        <v>3619</v>
      </c>
      <c r="AM70" s="15"/>
    </row>
    <row r="71" spans="1:39">
      <c r="M71" s="15"/>
      <c r="N71" s="17"/>
      <c r="O71" s="17"/>
      <c r="P71" s="18"/>
      <c r="Q71" s="18"/>
      <c r="R71" s="18"/>
      <c r="S71" s="18"/>
      <c r="T71" s="18"/>
      <c r="U71" s="18"/>
      <c r="V71" s="18"/>
      <c r="W71" s="18"/>
      <c r="X71" s="18"/>
      <c r="Y71" s="17"/>
      <c r="Z71" s="15"/>
      <c r="AA71" s="17"/>
      <c r="AB71" s="17">
        <v>3091</v>
      </c>
      <c r="AC71" s="18">
        <v>3149.3</v>
      </c>
      <c r="AD71" s="18">
        <v>3207.6</v>
      </c>
      <c r="AE71" s="18">
        <v>3265.9</v>
      </c>
      <c r="AF71" s="18">
        <v>3324.2</v>
      </c>
      <c r="AG71" s="18">
        <v>3382.5</v>
      </c>
      <c r="AH71" s="18">
        <v>3440.8</v>
      </c>
      <c r="AI71" s="18">
        <v>3499.1</v>
      </c>
      <c r="AJ71" s="18">
        <v>3557.4</v>
      </c>
      <c r="AK71" s="18">
        <v>3615.7</v>
      </c>
      <c r="AL71" s="17">
        <v>3674</v>
      </c>
      <c r="AM71" s="15"/>
    </row>
    <row r="72" spans="1:39">
      <c r="M72" s="15"/>
      <c r="N72" s="17"/>
      <c r="O72" s="17"/>
      <c r="P72" s="18"/>
      <c r="Q72" s="18"/>
      <c r="R72" s="18"/>
      <c r="S72" s="18"/>
      <c r="T72" s="18"/>
      <c r="U72" s="18"/>
      <c r="V72" s="18"/>
      <c r="W72" s="18"/>
      <c r="X72" s="18"/>
      <c r="Y72" s="17"/>
      <c r="Z72" s="15"/>
      <c r="AA72" s="17"/>
      <c r="AB72" s="17">
        <v>3135</v>
      </c>
      <c r="AC72" s="18">
        <v>3194.4</v>
      </c>
      <c r="AD72" s="18">
        <v>3253.8</v>
      </c>
      <c r="AE72" s="18">
        <v>3313.2</v>
      </c>
      <c r="AF72" s="18">
        <v>3372.6</v>
      </c>
      <c r="AG72" s="18">
        <v>3432</v>
      </c>
      <c r="AH72" s="18">
        <v>3491.4</v>
      </c>
      <c r="AI72" s="18">
        <v>3550.8</v>
      </c>
      <c r="AJ72" s="18">
        <v>3610.2</v>
      </c>
      <c r="AK72" s="18">
        <v>3669.6</v>
      </c>
      <c r="AL72" s="17">
        <v>3729</v>
      </c>
      <c r="AM72" s="15"/>
    </row>
    <row r="73" spans="1:39">
      <c r="M73" s="15"/>
      <c r="N73" s="17"/>
      <c r="O73" s="17"/>
      <c r="P73" s="18"/>
      <c r="Q73" s="18"/>
      <c r="R73" s="18"/>
      <c r="S73" s="18"/>
      <c r="T73" s="18"/>
      <c r="U73" s="18"/>
      <c r="V73" s="18"/>
      <c r="W73" s="18"/>
      <c r="X73" s="18"/>
      <c r="Y73" s="17"/>
      <c r="Z73" s="15"/>
      <c r="AA73" s="17"/>
      <c r="AB73" s="17">
        <v>3179</v>
      </c>
      <c r="AC73" s="18">
        <v>3239.5</v>
      </c>
      <c r="AD73" s="18">
        <v>3300</v>
      </c>
      <c r="AE73" s="18">
        <v>3360.5</v>
      </c>
      <c r="AF73" s="18">
        <v>3421</v>
      </c>
      <c r="AG73" s="18">
        <v>3481.5</v>
      </c>
      <c r="AH73" s="18">
        <v>3542</v>
      </c>
      <c r="AI73" s="18">
        <v>3602.5</v>
      </c>
      <c r="AJ73" s="18">
        <v>3663</v>
      </c>
      <c r="AK73" s="18">
        <v>3723.5</v>
      </c>
      <c r="AL73" s="17">
        <v>3784</v>
      </c>
      <c r="AM73" s="15"/>
    </row>
    <row r="74" spans="1:39">
      <c r="M74" s="15"/>
      <c r="N74" s="17"/>
      <c r="O74" s="17"/>
      <c r="P74" s="18"/>
      <c r="Q74" s="18"/>
      <c r="R74" s="18"/>
      <c r="S74" s="18"/>
      <c r="T74" s="18"/>
      <c r="U74" s="18"/>
      <c r="V74" s="18"/>
      <c r="W74" s="18"/>
      <c r="X74" s="18"/>
      <c r="Y74" s="17"/>
      <c r="Z74" s="15"/>
      <c r="AA74" s="17"/>
      <c r="AB74" s="17">
        <v>3223</v>
      </c>
      <c r="AC74" s="18">
        <v>3284.6</v>
      </c>
      <c r="AD74" s="18">
        <v>3346.2</v>
      </c>
      <c r="AE74" s="18">
        <v>3407.8</v>
      </c>
      <c r="AF74" s="18">
        <v>3469.4</v>
      </c>
      <c r="AG74" s="18">
        <v>3531</v>
      </c>
      <c r="AH74" s="18">
        <v>3592.6</v>
      </c>
      <c r="AI74" s="18">
        <v>3654.2</v>
      </c>
      <c r="AJ74" s="18">
        <v>3715.8</v>
      </c>
      <c r="AK74" s="18">
        <v>3777.4</v>
      </c>
      <c r="AL74" s="17">
        <v>3839</v>
      </c>
      <c r="AM74" s="15"/>
    </row>
    <row r="75" spans="1:39">
      <c r="M75" s="15"/>
      <c r="N75" s="17"/>
      <c r="O75" s="17"/>
      <c r="P75" s="18"/>
      <c r="Q75" s="18"/>
      <c r="R75" s="18"/>
      <c r="S75" s="18"/>
      <c r="T75" s="18"/>
      <c r="U75" s="18"/>
      <c r="V75" s="18"/>
      <c r="W75" s="18"/>
      <c r="X75" s="18"/>
      <c r="Y75" s="17"/>
      <c r="Z75" s="15"/>
      <c r="AA75" s="17"/>
      <c r="AB75" s="17">
        <v>3267</v>
      </c>
      <c r="AC75" s="18">
        <v>3329.7</v>
      </c>
      <c r="AD75" s="18">
        <v>3392.4</v>
      </c>
      <c r="AE75" s="18">
        <v>3455.1</v>
      </c>
      <c r="AF75" s="18">
        <v>3517.8</v>
      </c>
      <c r="AG75" s="18">
        <v>3580.5</v>
      </c>
      <c r="AH75" s="18">
        <v>3643.2</v>
      </c>
      <c r="AI75" s="18">
        <v>3705.9</v>
      </c>
      <c r="AJ75" s="18">
        <v>3768.6</v>
      </c>
      <c r="AK75" s="18">
        <v>3831.3</v>
      </c>
      <c r="AL75" s="17">
        <v>3894</v>
      </c>
      <c r="AM75" s="15"/>
    </row>
    <row r="76" spans="1:39">
      <c r="M76" s="15"/>
      <c r="N76" s="17"/>
      <c r="O76" s="17"/>
      <c r="P76" s="18"/>
      <c r="Q76" s="18"/>
      <c r="R76" s="18"/>
      <c r="S76" s="18"/>
      <c r="T76" s="18"/>
      <c r="U76" s="18"/>
      <c r="V76" s="18"/>
      <c r="W76" s="18"/>
      <c r="X76" s="18"/>
      <c r="Y76" s="17"/>
      <c r="Z76" s="15"/>
      <c r="AA76" s="17"/>
      <c r="AB76" s="17">
        <v>3311</v>
      </c>
      <c r="AC76" s="18">
        <v>3374.8</v>
      </c>
      <c r="AD76" s="18">
        <v>3438.5999999999899</v>
      </c>
      <c r="AE76" s="18">
        <v>3502.4000000000101</v>
      </c>
      <c r="AF76" s="18">
        <v>3566.2</v>
      </c>
      <c r="AG76" s="18">
        <v>3630</v>
      </c>
      <c r="AH76" s="18">
        <v>3693.8</v>
      </c>
      <c r="AI76" s="18">
        <v>3757.5999999999899</v>
      </c>
      <c r="AJ76" s="18">
        <v>3821.4000000000101</v>
      </c>
      <c r="AK76" s="18">
        <v>3885.2</v>
      </c>
      <c r="AL76" s="17">
        <v>3949</v>
      </c>
      <c r="AM76" s="15"/>
    </row>
    <row r="77" spans="1:39">
      <c r="M77" s="15"/>
      <c r="N77" s="17"/>
      <c r="O77" s="17"/>
      <c r="P77" s="18"/>
      <c r="Q77" s="18"/>
      <c r="R77" s="18"/>
      <c r="S77" s="18"/>
      <c r="T77" s="18"/>
      <c r="U77" s="18"/>
      <c r="V77" s="18"/>
      <c r="W77" s="18"/>
      <c r="X77" s="18"/>
      <c r="Y77" s="17"/>
      <c r="Z77" s="15"/>
      <c r="AA77" s="17"/>
      <c r="AB77" s="17">
        <v>3355</v>
      </c>
      <c r="AC77" s="18">
        <v>3419.9</v>
      </c>
      <c r="AD77" s="18">
        <v>3484.7999999999902</v>
      </c>
      <c r="AE77" s="18">
        <v>3549.7000000000098</v>
      </c>
      <c r="AF77" s="18">
        <v>3614.6</v>
      </c>
      <c r="AG77" s="18">
        <v>3679.5</v>
      </c>
      <c r="AH77" s="18">
        <v>3744.4</v>
      </c>
      <c r="AI77" s="18">
        <v>3809.2999999999902</v>
      </c>
      <c r="AJ77" s="18">
        <v>3874.2000000000098</v>
      </c>
      <c r="AK77" s="18">
        <v>3939.1</v>
      </c>
      <c r="AL77" s="17">
        <v>4004</v>
      </c>
      <c r="AM77" s="15"/>
    </row>
    <row r="78" spans="1:39">
      <c r="M78" s="15"/>
      <c r="N78" s="17"/>
      <c r="O78" s="17"/>
      <c r="P78" s="18"/>
      <c r="Q78" s="18"/>
      <c r="R78" s="18"/>
      <c r="S78" s="18"/>
      <c r="T78" s="18"/>
      <c r="U78" s="18"/>
      <c r="V78" s="18"/>
      <c r="W78" s="18"/>
      <c r="X78" s="18"/>
      <c r="Y78" s="17"/>
      <c r="Z78" s="15"/>
      <c r="AA78" s="17"/>
      <c r="AB78" s="17">
        <v>3399</v>
      </c>
      <c r="AC78" s="18">
        <v>3465</v>
      </c>
      <c r="AD78" s="18">
        <v>3530.99999999999</v>
      </c>
      <c r="AE78" s="18">
        <v>3597.00000000001</v>
      </c>
      <c r="AF78" s="18">
        <v>3663</v>
      </c>
      <c r="AG78" s="18">
        <v>3729</v>
      </c>
      <c r="AH78" s="18">
        <v>3795</v>
      </c>
      <c r="AI78" s="18">
        <v>3860.99999999999</v>
      </c>
      <c r="AJ78" s="18">
        <v>3927.00000000001</v>
      </c>
      <c r="AK78" s="18">
        <v>3993</v>
      </c>
      <c r="AL78" s="17">
        <v>4059</v>
      </c>
      <c r="AM78" s="15"/>
    </row>
    <row r="79" spans="1:39">
      <c r="M79" s="15"/>
      <c r="N79" s="17"/>
      <c r="O79" s="17"/>
      <c r="P79" s="18"/>
      <c r="Q79" s="18"/>
      <c r="R79" s="18"/>
      <c r="S79" s="18"/>
      <c r="T79" s="18"/>
      <c r="U79" s="18"/>
      <c r="V79" s="18"/>
      <c r="W79" s="18"/>
      <c r="X79" s="18"/>
      <c r="Y79" s="17"/>
      <c r="Z79" s="15"/>
      <c r="AA79" s="17"/>
      <c r="AB79" s="17">
        <v>3443</v>
      </c>
      <c r="AC79" s="18">
        <v>3510.1</v>
      </c>
      <c r="AD79" s="18">
        <v>3577.1999999999898</v>
      </c>
      <c r="AE79" s="18">
        <v>3644.3000000000102</v>
      </c>
      <c r="AF79" s="18">
        <v>3711.4</v>
      </c>
      <c r="AG79" s="18">
        <v>3778.5</v>
      </c>
      <c r="AH79" s="18">
        <v>3845.6</v>
      </c>
      <c r="AI79" s="18">
        <v>3912.6999999999898</v>
      </c>
      <c r="AJ79" s="18">
        <v>3979.8000000000102</v>
      </c>
      <c r="AK79" s="18">
        <v>4046.9</v>
      </c>
      <c r="AL79" s="17">
        <v>4114</v>
      </c>
      <c r="AM79" s="15"/>
    </row>
    <row r="80" spans="1:39">
      <c r="M80" s="15"/>
      <c r="N80" s="17"/>
      <c r="O80" s="17"/>
      <c r="P80" s="18"/>
      <c r="Q80" s="18"/>
      <c r="R80" s="18"/>
      <c r="S80" s="18"/>
      <c r="T80" s="18"/>
      <c r="U80" s="18"/>
      <c r="V80" s="18"/>
      <c r="W80" s="18"/>
      <c r="X80" s="18"/>
      <c r="Y80" s="17"/>
      <c r="Z80" s="15"/>
      <c r="AA80" s="17"/>
      <c r="AB80" s="17">
        <v>3487</v>
      </c>
      <c r="AC80" s="18">
        <v>3555.2</v>
      </c>
      <c r="AD80" s="18">
        <v>3623.3999999999901</v>
      </c>
      <c r="AE80" s="18">
        <v>3691.6000000000099</v>
      </c>
      <c r="AF80" s="18">
        <v>3759.8</v>
      </c>
      <c r="AG80" s="18">
        <v>3828</v>
      </c>
      <c r="AH80" s="18">
        <v>3896.2</v>
      </c>
      <c r="AI80" s="18">
        <v>3964.3999999999901</v>
      </c>
      <c r="AJ80" s="18">
        <v>4032.6000000000099</v>
      </c>
      <c r="AK80" s="18">
        <v>4100.8</v>
      </c>
      <c r="AL80" s="17">
        <v>4169</v>
      </c>
      <c r="AM80" s="15"/>
    </row>
    <row r="81" spans="13:39">
      <c r="M81" s="15"/>
      <c r="N81" s="17"/>
      <c r="O81" s="17"/>
      <c r="P81" s="18"/>
      <c r="Q81" s="18"/>
      <c r="R81" s="18"/>
      <c r="S81" s="18"/>
      <c r="T81" s="18"/>
      <c r="U81" s="18"/>
      <c r="V81" s="18"/>
      <c r="W81" s="18"/>
      <c r="X81" s="18"/>
      <c r="Y81" s="17"/>
      <c r="Z81" s="15"/>
      <c r="AA81" s="17"/>
      <c r="AB81" s="17">
        <v>3531</v>
      </c>
      <c r="AC81" s="18">
        <v>3600.3</v>
      </c>
      <c r="AD81" s="18">
        <v>3669.5999999999899</v>
      </c>
      <c r="AE81" s="18">
        <v>3738.9000000000101</v>
      </c>
      <c r="AF81" s="18">
        <v>3808.2</v>
      </c>
      <c r="AG81" s="18">
        <v>3877.5</v>
      </c>
      <c r="AH81" s="18">
        <v>3946.8</v>
      </c>
      <c r="AI81" s="18">
        <v>4016.0999999999899</v>
      </c>
      <c r="AJ81" s="18">
        <v>4085.4000000000101</v>
      </c>
      <c r="AK81" s="18">
        <v>4154.7</v>
      </c>
      <c r="AL81" s="17">
        <v>4224</v>
      </c>
      <c r="AM81" s="15"/>
    </row>
    <row r="82" spans="13:39">
      <c r="M82" s="15"/>
      <c r="N82" s="17"/>
      <c r="O82" s="17"/>
      <c r="P82" s="18"/>
      <c r="Q82" s="18"/>
      <c r="R82" s="18"/>
      <c r="S82" s="18"/>
      <c r="T82" s="18"/>
      <c r="U82" s="18"/>
      <c r="V82" s="18"/>
      <c r="W82" s="18"/>
      <c r="X82" s="18"/>
      <c r="Y82" s="17"/>
      <c r="Z82" s="15"/>
      <c r="AA82" s="17"/>
      <c r="AB82" s="17">
        <v>3575</v>
      </c>
      <c r="AC82" s="18">
        <v>3645.4</v>
      </c>
      <c r="AD82" s="18">
        <v>3715.7999999999902</v>
      </c>
      <c r="AE82" s="18">
        <v>3786.2000000000098</v>
      </c>
      <c r="AF82" s="18">
        <v>3856.6</v>
      </c>
      <c r="AG82" s="18">
        <v>3927</v>
      </c>
      <c r="AH82" s="18">
        <v>3997.4</v>
      </c>
      <c r="AI82" s="18">
        <v>4067.7999999999902</v>
      </c>
      <c r="AJ82" s="18">
        <v>4138.2000000000098</v>
      </c>
      <c r="AK82" s="18">
        <v>4208.6000000000004</v>
      </c>
      <c r="AL82" s="17">
        <v>4279</v>
      </c>
      <c r="AM82" s="15"/>
    </row>
    <row r="83" spans="13:39">
      <c r="M83" s="15"/>
      <c r="N83" s="17"/>
      <c r="O83" s="17"/>
      <c r="P83" s="18"/>
      <c r="Q83" s="18"/>
      <c r="R83" s="18"/>
      <c r="S83" s="18"/>
      <c r="T83" s="18"/>
      <c r="U83" s="18"/>
      <c r="V83" s="18"/>
      <c r="W83" s="18"/>
      <c r="X83" s="18"/>
      <c r="Y83" s="17"/>
      <c r="Z83" s="15"/>
      <c r="AA83" s="17"/>
      <c r="AB83" s="17">
        <v>3619</v>
      </c>
      <c r="AC83" s="18">
        <v>3690.5</v>
      </c>
      <c r="AD83" s="18">
        <v>3761.99999999999</v>
      </c>
      <c r="AE83" s="18">
        <v>3833.50000000001</v>
      </c>
      <c r="AF83" s="18">
        <v>3905</v>
      </c>
      <c r="AG83" s="18">
        <v>3976.5</v>
      </c>
      <c r="AH83" s="18">
        <v>4048</v>
      </c>
      <c r="AI83" s="18">
        <v>4119.49999999999</v>
      </c>
      <c r="AJ83" s="18">
        <v>4191.00000000001</v>
      </c>
      <c r="AK83" s="18">
        <v>4262.5</v>
      </c>
      <c r="AL83" s="17">
        <v>4334</v>
      </c>
      <c r="AM83" s="15"/>
    </row>
    <row r="84" spans="13:39">
      <c r="M84" s="15"/>
      <c r="N84" s="17"/>
      <c r="O84" s="17"/>
      <c r="P84" s="18"/>
      <c r="Q84" s="18"/>
      <c r="R84" s="18"/>
      <c r="S84" s="18"/>
      <c r="T84" s="18"/>
      <c r="U84" s="18"/>
      <c r="V84" s="18"/>
      <c r="W84" s="18"/>
      <c r="X84" s="18"/>
      <c r="Y84" s="17"/>
      <c r="Z84" s="15"/>
      <c r="AA84" s="17"/>
      <c r="AB84" s="17">
        <v>3663</v>
      </c>
      <c r="AC84" s="18">
        <v>3735.6</v>
      </c>
      <c r="AD84" s="18">
        <v>3808.1999999999898</v>
      </c>
      <c r="AE84" s="18">
        <v>3880.8000000000102</v>
      </c>
      <c r="AF84" s="18">
        <v>3953.4</v>
      </c>
      <c r="AG84" s="18">
        <v>4026</v>
      </c>
      <c r="AH84" s="18">
        <v>4098.6000000000004</v>
      </c>
      <c r="AI84" s="18">
        <v>4171.1999999999898</v>
      </c>
      <c r="AJ84" s="18">
        <v>4243.8000000000102</v>
      </c>
      <c r="AK84" s="18">
        <v>4316.3999999999996</v>
      </c>
      <c r="AL84" s="17">
        <v>4389</v>
      </c>
      <c r="AM84" s="15"/>
    </row>
    <row r="85" spans="13:39">
      <c r="M85" s="15"/>
      <c r="N85" s="17"/>
      <c r="O85" s="17"/>
      <c r="P85" s="18"/>
      <c r="Q85" s="18"/>
      <c r="R85" s="18"/>
      <c r="S85" s="18"/>
      <c r="T85" s="18"/>
      <c r="U85" s="18"/>
      <c r="V85" s="18"/>
      <c r="W85" s="18"/>
      <c r="X85" s="18"/>
      <c r="Y85" s="17"/>
      <c r="Z85" s="15"/>
      <c r="AA85" s="17"/>
      <c r="AB85" s="17">
        <v>3707</v>
      </c>
      <c r="AC85" s="18">
        <v>3780.7</v>
      </c>
      <c r="AD85" s="18">
        <v>3854.3999999999901</v>
      </c>
      <c r="AE85" s="18">
        <v>3928.1000000000099</v>
      </c>
      <c r="AF85" s="18">
        <v>4001.8</v>
      </c>
      <c r="AG85" s="18">
        <v>4075.5</v>
      </c>
      <c r="AH85" s="18">
        <v>4149.2</v>
      </c>
      <c r="AI85" s="18">
        <v>4222.8999999999896</v>
      </c>
      <c r="AJ85" s="18">
        <v>4296.6000000000104</v>
      </c>
      <c r="AK85" s="18">
        <v>4370.3</v>
      </c>
      <c r="AL85" s="17">
        <v>4444</v>
      </c>
      <c r="AM85" s="15"/>
    </row>
    <row r="86" spans="13:39">
      <c r="M86" s="15"/>
      <c r="N86" s="17"/>
      <c r="O86" s="17"/>
      <c r="P86" s="18"/>
      <c r="Q86" s="18"/>
      <c r="R86" s="18"/>
      <c r="S86" s="18"/>
      <c r="T86" s="18"/>
      <c r="U86" s="18"/>
      <c r="V86" s="18"/>
      <c r="W86" s="18"/>
      <c r="X86" s="18"/>
      <c r="Y86" s="17"/>
      <c r="Z86" s="15"/>
      <c r="AA86" s="17"/>
      <c r="AB86" s="17">
        <v>3751</v>
      </c>
      <c r="AC86" s="18">
        <v>3825.8</v>
      </c>
      <c r="AD86" s="18">
        <v>3900.5999999999899</v>
      </c>
      <c r="AE86" s="18">
        <v>3975.4000000000101</v>
      </c>
      <c r="AF86" s="18">
        <v>4050.2</v>
      </c>
      <c r="AG86" s="18">
        <v>4125</v>
      </c>
      <c r="AH86" s="18">
        <v>4199.8</v>
      </c>
      <c r="AI86" s="18">
        <v>4274.5999999999904</v>
      </c>
      <c r="AJ86" s="18">
        <v>4349.4000000000096</v>
      </c>
      <c r="AK86" s="18">
        <v>4424.2</v>
      </c>
      <c r="AL86" s="17">
        <v>4499</v>
      </c>
      <c r="AM86" s="15"/>
    </row>
    <row r="87" spans="13:39">
      <c r="M87" s="15"/>
      <c r="N87" s="17"/>
      <c r="O87" s="17"/>
      <c r="P87" s="18"/>
      <c r="Q87" s="18"/>
      <c r="R87" s="18"/>
      <c r="S87" s="18"/>
      <c r="T87" s="18"/>
      <c r="U87" s="18"/>
      <c r="V87" s="18"/>
      <c r="W87" s="18"/>
      <c r="X87" s="18"/>
      <c r="Y87" s="17"/>
      <c r="Z87" s="15"/>
      <c r="AA87" s="17"/>
      <c r="AB87" s="17">
        <v>3795</v>
      </c>
      <c r="AC87" s="18">
        <v>3870.9</v>
      </c>
      <c r="AD87" s="18">
        <v>3946.7999999999902</v>
      </c>
      <c r="AE87" s="18">
        <v>4022.7000000000098</v>
      </c>
      <c r="AF87" s="18">
        <v>4098.6000000000004</v>
      </c>
      <c r="AG87" s="18">
        <v>4174.5</v>
      </c>
      <c r="AH87" s="18">
        <v>4250.3999999999996</v>
      </c>
      <c r="AI87" s="18">
        <v>4326.2999999999902</v>
      </c>
      <c r="AJ87" s="18">
        <v>4402.2000000000098</v>
      </c>
      <c r="AK87" s="18">
        <v>4478.1000000000004</v>
      </c>
      <c r="AL87" s="17">
        <v>4554</v>
      </c>
      <c r="AM87" s="15"/>
    </row>
    <row r="88" spans="13:39">
      <c r="M88" s="15"/>
      <c r="N88" s="17"/>
      <c r="O88" s="17"/>
      <c r="P88" s="17"/>
      <c r="Q88" s="18"/>
      <c r="R88" s="18"/>
      <c r="S88" s="18"/>
      <c r="T88" s="18"/>
      <c r="U88" s="18"/>
      <c r="V88" s="18"/>
      <c r="W88" s="18"/>
      <c r="X88" s="18"/>
      <c r="Y88" s="17"/>
      <c r="Z88" s="15"/>
      <c r="AA88" s="17"/>
      <c r="AB88" s="17">
        <v>3839</v>
      </c>
      <c r="AC88" s="17">
        <v>3916</v>
      </c>
      <c r="AD88" s="18">
        <v>3992.99999999999</v>
      </c>
      <c r="AE88" s="18">
        <v>4070.00000000001</v>
      </c>
      <c r="AF88" s="18">
        <v>4147</v>
      </c>
      <c r="AG88" s="18">
        <v>4224</v>
      </c>
      <c r="AH88" s="18">
        <v>4301</v>
      </c>
      <c r="AI88" s="18">
        <v>4377.99999999999</v>
      </c>
      <c r="AJ88" s="18">
        <v>4455.00000000001</v>
      </c>
      <c r="AK88" s="18">
        <v>4532</v>
      </c>
      <c r="AL88" s="17">
        <v>4609</v>
      </c>
      <c r="AM88" s="15"/>
    </row>
    <row r="89" spans="13:39"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</row>
  </sheetData>
  <mergeCells count="41">
    <mergeCell ref="F63:I63"/>
    <mergeCell ref="G64:H64"/>
    <mergeCell ref="G65:H65"/>
    <mergeCell ref="G66:H66"/>
    <mergeCell ref="G67:H67"/>
    <mergeCell ref="A63:D63"/>
    <mergeCell ref="B64:C64"/>
    <mergeCell ref="B65:C65"/>
    <mergeCell ref="B66:C66"/>
    <mergeCell ref="B67:C67"/>
    <mergeCell ref="F60:G60"/>
    <mergeCell ref="F61:G61"/>
    <mergeCell ref="J57:K57"/>
    <mergeCell ref="J58:K58"/>
    <mergeCell ref="J59:K59"/>
    <mergeCell ref="J60:K60"/>
    <mergeCell ref="J61:K61"/>
    <mergeCell ref="B57:C57"/>
    <mergeCell ref="B58:C58"/>
    <mergeCell ref="B59:C59"/>
    <mergeCell ref="F49:L49"/>
    <mergeCell ref="F51:G51"/>
    <mergeCell ref="H51:K51"/>
    <mergeCell ref="F52:G52"/>
    <mergeCell ref="H52:K52"/>
    <mergeCell ref="F53:G53"/>
    <mergeCell ref="H53:K53"/>
    <mergeCell ref="F57:G57"/>
    <mergeCell ref="F58:G58"/>
    <mergeCell ref="F59:G59"/>
    <mergeCell ref="B51:C51"/>
    <mergeCell ref="B52:C52"/>
    <mergeCell ref="B53:C53"/>
    <mergeCell ref="B54:C54"/>
    <mergeCell ref="B56:C56"/>
    <mergeCell ref="A1:L1"/>
    <mergeCell ref="AA1:AL1"/>
    <mergeCell ref="AN1:AY1"/>
    <mergeCell ref="A48:D48"/>
    <mergeCell ref="B50:C50"/>
    <mergeCell ref="N1:Y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2015-09-26T19:41:49Z</dcterms:modified>
</cp:coreProperties>
</file>