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<sst xmlns="http://schemas.openxmlformats.org/spreadsheetml/2006/main" count="56" uniqueCount="34">
  <si>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НИК</t>
  </si>
  <si>
    <t>Наименование</t>
  </si>
  <si>
    <t>Артикул</t>
  </si>
  <si>
    <t>Размер</t>
  </si>
  <si>
    <t>Цвет</t>
  </si>
  <si>
    <t>Замена цвета</t>
  </si>
  <si>
    <t>Примечание</t>
  </si>
  <si>
    <t>Цена</t>
  </si>
  <si>
    <t>Кол-во</t>
  </si>
  <si>
    <t>Сумма</t>
  </si>
  <si>
    <t>marino</t>
  </si>
  <si>
    <t>Джемпер детский</t>
  </si>
  <si>
    <t>1115/САГ (Саг)</t>
  </si>
  <si>
    <t>на замену модель35/А (А) размер 98</t>
  </si>
  <si>
    <t>295/А (А)</t>
  </si>
  <si>
    <t>на замену 2009-331 (Ж) 98</t>
  </si>
  <si>
    <t>Брюки детские</t>
  </si>
  <si>
    <t>306-0/А (А)</t>
  </si>
  <si>
    <t>на замену 1122/САГ (Саг) размер 104</t>
  </si>
  <si>
    <t>1126 (Саг)</t>
  </si>
  <si>
    <t>на мальчика</t>
  </si>
  <si>
    <t>на замену 00013 -Z (МТ) 104</t>
  </si>
  <si>
    <t>Велосипедки дет.</t>
  </si>
  <si>
    <t>1161 (Саг)</t>
  </si>
  <si>
    <t>на замену 1159 (Саг) 104</t>
  </si>
  <si>
    <t>1156/Саг (Саг)</t>
  </si>
  <si>
    <t>шорты детские</t>
  </si>
  <si>
    <t>на замену 05/2-316 (Три) размер 104 2 штуки</t>
  </si>
  <si>
    <t>2.377 (Т)</t>
  </si>
  <si>
    <t>на замену 1156/Саг (Саг) 110</t>
  </si>
  <si>
    <t>синий</t>
  </si>
  <si>
    <t>замена на 104 размер</t>
  </si>
  <si>
    <t>на замену модель35/А (А) размер 104</t>
  </si>
  <si>
    <t>на замену 10064 (Н)  104, цена 197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</si>
</sst>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3"/>
      <name val="Tahoma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7" fillId="9" borderId="10" xfId="0" applyFont="1" applyFill="1" applyBorder="1" applyAlignment="1">
      <alignment horizontal="left"/>
    </xf>
    <xf numFmtId="0" fontId="18" fillId="24" borderId="0" xfId="0" applyFont="1" applyFill="1" applyAlignment="1">
      <alignment horizontal="left"/>
    </xf>
    <xf numFmtId="0" fontId="18" fillId="24" borderId="10" xfId="0" applyFont="1" applyFill="1" applyBorder="1" applyAlignment="1">
      <alignment horizontal="left"/>
    </xf>
    <xf numFmtId="0" fontId="17" fillId="24" borderId="10" xfId="0" applyFont="1" applyFill="1" applyBorder="1" applyAlignment="1">
      <alignment horizontal="left" vertical="center"/>
    </xf>
    <xf numFmtId="0" fontId="19" fillId="24" borderId="10" xfId="42" applyFill="1" applyBorder="1" applyAlignment="1">
      <alignment/>
    </xf>
    <xf numFmtId="0" fontId="20" fillId="24" borderId="10" xfId="0" applyFont="1" applyFill="1" applyBorder="1" applyAlignment="1">
      <alignment/>
    </xf>
    <xf numFmtId="0" fontId="18" fillId="25" borderId="10" xfId="0" applyFont="1" applyFill="1" applyBorder="1" applyAlignment="1">
      <alignment horizontal="left"/>
    </xf>
    <xf numFmtId="0" fontId="19" fillId="25" borderId="10" xfId="42" applyFill="1" applyBorder="1" applyAlignment="1">
      <alignment/>
    </xf>
    <xf numFmtId="0" fontId="20" fillId="25" borderId="10" xfId="0" applyFont="1" applyFill="1" applyBorder="1" applyAlignment="1">
      <alignment/>
    </xf>
    <xf numFmtId="0" fontId="17" fillId="25" borderId="10" xfId="0" applyFont="1" applyFill="1" applyBorder="1" applyAlignment="1">
      <alignment horizontal="left" vertical="center"/>
    </xf>
    <xf numFmtId="0" fontId="18" fillId="25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tikof.ru/catalog/children/long-sleeve-sweaters/2370.html" TargetMode="External" /><Relationship Id="rId2" Type="http://schemas.openxmlformats.org/officeDocument/2006/relationships/hyperlink" Target="http://kotikof.ru/catalog/children/long-sleeve-sweaters/2370.html" TargetMode="External" /><Relationship Id="rId3" Type="http://schemas.openxmlformats.org/officeDocument/2006/relationships/hyperlink" Target="http://kotikof.ru/catalog/children/drawers/2471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6.8515625" style="1" customWidth="1"/>
    <col min="2" max="2" width="19.140625" style="1" customWidth="1"/>
    <col min="3" max="3" width="21.421875" style="1" customWidth="1"/>
    <col min="4" max="4" width="14.00390625" style="1" customWidth="1"/>
    <col min="5" max="5" width="21.57421875" style="1" customWidth="1"/>
    <col min="6" max="6" width="12.8515625" style="1" customWidth="1"/>
    <col min="7" max="7" width="16.140625" style="1" bestFit="1" customWidth="1"/>
    <col min="8" max="8" width="9.8515625" style="1" customWidth="1"/>
    <col min="9" max="9" width="36.140625" style="1" customWidth="1"/>
    <col min="10" max="16384" width="9.140625" style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8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6</v>
      </c>
      <c r="J1" s="1" t="s">
        <v>9</v>
      </c>
    </row>
    <row r="2" spans="1:10" ht="39.75" customHeight="1">
      <c r="A2" s="5" t="s">
        <v>10</v>
      </c>
      <c r="B2" s="7" t="s">
        <v>11</v>
      </c>
      <c r="C2" s="8" t="s">
        <v>12</v>
      </c>
      <c r="D2" s="6">
        <v>1</v>
      </c>
      <c r="E2" s="5">
        <v>98</v>
      </c>
      <c r="F2" s="5" t="s">
        <v>20</v>
      </c>
      <c r="G2" s="5" t="s">
        <v>20</v>
      </c>
      <c r="H2" s="5">
        <v>219</v>
      </c>
      <c r="I2" s="5" t="s">
        <v>13</v>
      </c>
      <c r="J2" s="1">
        <f>D2*H2</f>
        <v>219</v>
      </c>
    </row>
    <row r="3" spans="1:9" s="13" customFormat="1" ht="20.25" customHeight="1">
      <c r="A3" s="9"/>
      <c r="B3" s="10"/>
      <c r="C3" s="11"/>
      <c r="D3" s="12"/>
      <c r="E3" s="9" t="s">
        <v>31</v>
      </c>
      <c r="F3" s="9"/>
      <c r="G3" s="9"/>
      <c r="H3" s="9"/>
      <c r="I3" s="9" t="s">
        <v>32</v>
      </c>
    </row>
    <row r="4" spans="1:10" ht="15">
      <c r="A4" s="5" t="s">
        <v>10</v>
      </c>
      <c r="B4" s="7" t="s">
        <v>11</v>
      </c>
      <c r="C4" s="8" t="s">
        <v>14</v>
      </c>
      <c r="D4" s="5">
        <v>1</v>
      </c>
      <c r="E4" s="5">
        <v>98</v>
      </c>
      <c r="F4" s="5" t="s">
        <v>20</v>
      </c>
      <c r="G4" s="5" t="s">
        <v>20</v>
      </c>
      <c r="H4" s="5">
        <v>182</v>
      </c>
      <c r="I4" s="5" t="s">
        <v>15</v>
      </c>
      <c r="J4" s="1">
        <f aca="true" t="shared" si="0" ref="J4:J34">D4*H4</f>
        <v>182</v>
      </c>
    </row>
    <row r="5" spans="1:9" s="13" customFormat="1" ht="15">
      <c r="A5" s="9"/>
      <c r="B5" s="10"/>
      <c r="C5" s="11"/>
      <c r="D5" s="9"/>
      <c r="E5" s="9" t="s">
        <v>31</v>
      </c>
      <c r="F5" s="9"/>
      <c r="G5" s="9"/>
      <c r="H5" s="9"/>
      <c r="I5" s="9" t="s">
        <v>33</v>
      </c>
    </row>
    <row r="6" spans="1:10" ht="14.25">
      <c r="A6" s="5" t="s">
        <v>10</v>
      </c>
      <c r="B6" s="5" t="s">
        <v>16</v>
      </c>
      <c r="C6" s="8" t="s">
        <v>17</v>
      </c>
      <c r="D6" s="5">
        <v>1</v>
      </c>
      <c r="E6" s="5">
        <v>104</v>
      </c>
      <c r="F6" s="5" t="s">
        <v>30</v>
      </c>
      <c r="G6" s="5" t="s">
        <v>20</v>
      </c>
      <c r="H6" s="5">
        <v>156</v>
      </c>
      <c r="I6" s="5" t="s">
        <v>18</v>
      </c>
      <c r="J6" s="1">
        <f t="shared" si="0"/>
        <v>156</v>
      </c>
    </row>
    <row r="7" spans="1:10" ht="14.25">
      <c r="A7" s="5" t="s">
        <v>10</v>
      </c>
      <c r="B7" s="5" t="s">
        <v>16</v>
      </c>
      <c r="C7" s="8" t="s">
        <v>19</v>
      </c>
      <c r="D7" s="5">
        <v>1</v>
      </c>
      <c r="E7" s="5">
        <v>104</v>
      </c>
      <c r="F7" s="5" t="s">
        <v>20</v>
      </c>
      <c r="G7" s="5" t="s">
        <v>20</v>
      </c>
      <c r="H7" s="5">
        <v>149</v>
      </c>
      <c r="I7" s="5" t="s">
        <v>21</v>
      </c>
      <c r="J7" s="1">
        <f t="shared" si="0"/>
        <v>149</v>
      </c>
    </row>
    <row r="8" spans="1:10" ht="15">
      <c r="A8" s="5" t="s">
        <v>10</v>
      </c>
      <c r="B8" s="7" t="s">
        <v>22</v>
      </c>
      <c r="C8" s="8" t="s">
        <v>23</v>
      </c>
      <c r="D8" s="5">
        <v>1</v>
      </c>
      <c r="E8" s="5">
        <v>104</v>
      </c>
      <c r="F8" s="5" t="s">
        <v>30</v>
      </c>
      <c r="G8" s="5" t="s">
        <v>20</v>
      </c>
      <c r="H8" s="5">
        <v>87</v>
      </c>
      <c r="I8" s="5" t="s">
        <v>24</v>
      </c>
      <c r="J8" s="1">
        <f t="shared" si="0"/>
        <v>87</v>
      </c>
    </row>
    <row r="9" spans="1:10" ht="14.25">
      <c r="A9" s="5" t="s">
        <v>10</v>
      </c>
      <c r="B9" s="5" t="s">
        <v>26</v>
      </c>
      <c r="C9" s="8" t="s">
        <v>25</v>
      </c>
      <c r="D9" s="5">
        <v>2</v>
      </c>
      <c r="E9" s="5">
        <v>104</v>
      </c>
      <c r="F9" s="5" t="s">
        <v>20</v>
      </c>
      <c r="G9" s="5" t="s">
        <v>20</v>
      </c>
      <c r="H9" s="5">
        <v>89</v>
      </c>
      <c r="I9" s="5" t="s">
        <v>27</v>
      </c>
      <c r="J9" s="1">
        <f t="shared" si="0"/>
        <v>178</v>
      </c>
    </row>
    <row r="10" spans="1:10" ht="14.25">
      <c r="A10" s="5" t="s">
        <v>10</v>
      </c>
      <c r="B10" s="5" t="s">
        <v>26</v>
      </c>
      <c r="C10" s="8" t="s">
        <v>28</v>
      </c>
      <c r="D10" s="5">
        <v>1</v>
      </c>
      <c r="E10" s="5">
        <v>110</v>
      </c>
      <c r="F10" s="5" t="s">
        <v>20</v>
      </c>
      <c r="G10" s="5" t="s">
        <v>20</v>
      </c>
      <c r="H10" s="5">
        <v>86</v>
      </c>
      <c r="I10" s="5" t="s">
        <v>29</v>
      </c>
      <c r="J10" s="1">
        <f t="shared" si="0"/>
        <v>86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1">
        <f t="shared" si="0"/>
        <v>0</v>
      </c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1">
        <f t="shared" si="0"/>
        <v>0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1">
        <f t="shared" si="0"/>
        <v>0</v>
      </c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1">
        <f t="shared" si="0"/>
        <v>0</v>
      </c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1">
        <f t="shared" si="0"/>
        <v>0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1">
        <f t="shared" si="0"/>
        <v>0</v>
      </c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1">
        <f t="shared" si="0"/>
        <v>0</v>
      </c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1">
        <f t="shared" si="0"/>
        <v>0</v>
      </c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1">
        <f t="shared" si="0"/>
        <v>0</v>
      </c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1">
        <f t="shared" si="0"/>
        <v>0</v>
      </c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1">
        <f t="shared" si="0"/>
        <v>0</v>
      </c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1">
        <f t="shared" si="0"/>
        <v>0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1">
        <f t="shared" si="0"/>
        <v>0</v>
      </c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1">
        <f t="shared" si="0"/>
        <v>0</v>
      </c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1">
        <f t="shared" si="0"/>
        <v>0</v>
      </c>
    </row>
    <row r="35" ht="14.25">
      <c r="J35" s="4">
        <f>SUM(J2:J34)</f>
        <v>1057</v>
      </c>
    </row>
  </sheetData>
  <sheetProtection/>
  <hyperlinks>
    <hyperlink ref="B2" r:id="rId1" display="http://kotikof.ru/catalog/children/long-sleeve-sweaters/2370.html"/>
    <hyperlink ref="B4" r:id="rId2" display="http://kotikof.ru/catalog/children/long-sleeve-sweaters/2370.html"/>
    <hyperlink ref="B8" r:id="rId3" display="http://kotikof.ru/catalog/children/drawers/2471.html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*</cp:lastModifiedBy>
  <dcterms:created xsi:type="dcterms:W3CDTF">2015-04-27T08:20:15Z</dcterms:created>
  <dcterms:modified xsi:type="dcterms:W3CDTF">2015-05-29T17:01:21Z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