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<sst xmlns="http://schemas.openxmlformats.org/spreadsheetml/2006/main" count="49" uniqueCount="34">
  <si>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Ник</t>
  </si>
  <si>
    <t>Имя и телефон</t>
  </si>
  <si>
    <t>раздел</t>
  </si>
  <si>
    <t>подраздел</t>
  </si>
  <si>
    <t xml:space="preserve">наименование </t>
  </si>
  <si>
    <t>размер (или цвет или артикул)</t>
  </si>
  <si>
    <t>цена</t>
  </si>
  <si>
    <t xml:space="preserve">кол-во </t>
  </si>
  <si>
    <t>сумма</t>
  </si>
  <si>
    <t>Наличие на складе</t>
  </si>
  <si>
    <t>Для вышивания</t>
  </si>
  <si>
    <t> 1004 телесный светлый</t>
  </si>
  <si>
    <t> 1001 белый</t>
  </si>
  <si>
    <t> 8020-04 светящийся в темноте</t>
  </si>
  <si>
    <t>8020-003 мрамор</t>
  </si>
  <si>
    <t>КоЮ</t>
  </si>
  <si>
    <t>Светлана 8-9535660184</t>
  </si>
  <si>
    <t> Товары для лепки </t>
  </si>
  <si>
    <t>FIMO Effect полимерная глина 56 / 57 г</t>
  </si>
  <si>
    <t>Craft&amp;Clay полимерная глина CCH 250 г</t>
  </si>
  <si>
    <t>FIMO Лак для пластики 35 мл</t>
  </si>
  <si>
    <t>8704 01BK глянцевый</t>
  </si>
  <si>
    <t>Пяльцы</t>
  </si>
  <si>
    <t>Gamma рама для батика РБ 42 х 42 см</t>
  </si>
  <si>
    <t>сосна</t>
  </si>
  <si>
    <t>Заготовки для декорирования Mr. Carving</t>
  </si>
  <si>
    <t> NA-007 "комодик" дерево 22.5х7.5х19 см СК</t>
  </si>
  <si>
    <t>SC-004 "стул" дерево 8х8.5х19 см</t>
  </si>
  <si>
    <t> Товары для творчества</t>
  </si>
  <si>
    <t> Товары для творчества </t>
  </si>
  <si>
    <t>"To-Do" битум жидкий для декупажа Bitume di Giudea 50 мл</t>
  </si>
  <si>
    <t>"To-Do" воск для придания эффекта старины Shabby Wax 100 мл</t>
  </si>
  <si>
    <t>Декупаж </t>
  </si>
  <si>
    <t>82567 воск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</si>
</sst>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sz val="9"/>
      <color rgb="FF333333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2" fontId="1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wrapText="1"/>
    </xf>
    <xf numFmtId="2" fontId="1" fillId="0" borderId="11" xfId="0" applyNumberFormat="1" applyFont="1" applyBorder="1" applyAlignment="1">
      <alignment horizontal="justify" wrapText="1"/>
    </xf>
    <xf numFmtId="0" fontId="43" fillId="33" borderId="11" xfId="0" applyFont="1" applyFill="1" applyBorder="1" applyAlignment="1">
      <alignment wrapText="1"/>
    </xf>
    <xf numFmtId="0" fontId="1" fillId="0" borderId="11" xfId="0" applyFont="1" applyBorder="1" applyAlignment="1">
      <alignment horizontal="justify"/>
    </xf>
    <xf numFmtId="0" fontId="4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1</xdr:col>
      <xdr:colOff>504825</xdr:colOff>
      <xdr:row>15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343400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219075</xdr:colOff>
      <xdr:row>15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43434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504825</xdr:colOff>
      <xdr:row>15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4343400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219075</xdr:colOff>
      <xdr:row>15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43434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504825</xdr:colOff>
      <xdr:row>15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4343400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219075</xdr:colOff>
      <xdr:row>15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43434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504825</xdr:colOff>
      <xdr:row>15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81150" y="4343400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219075</xdr:colOff>
      <xdr:row>15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43434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504825</xdr:colOff>
      <xdr:row>15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81150" y="4343400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504825</xdr:colOff>
      <xdr:row>15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81150" y="4343400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219075</xdr:colOff>
      <xdr:row>15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43434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504825</xdr:colOff>
      <xdr:row>15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81150" y="4343400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15"/>
  <sheetViews>
    <sheetView tabSelected="1" zoomScale="75" zoomScaleNormal="75" zoomScalePageLayoutView="0" workbookViewId="0" topLeftCell="A1">
      <selection activeCell="C19" sqref="C19"/>
    </sheetView>
  </sheetViews>
  <sheetFormatPr defaultColWidth="9.00390625" defaultRowHeight="12.75"/>
  <cols>
    <col min="1" max="1" width="20.75390625" style="5" customWidth="1"/>
    <col min="2" max="2" width="44.00390625" style="5" customWidth="1"/>
    <col min="3" max="3" width="44.375" style="6" customWidth="1"/>
    <col min="4" max="4" width="30.25390625" style="5" customWidth="1"/>
    <col min="5" max="5" width="9.75390625" style="7" customWidth="1"/>
    <col min="6" max="6" width="9.125" style="7" customWidth="1"/>
    <col min="7" max="7" width="14.25390625" style="8" customWidth="1"/>
    <col min="8" max="8" width="23.875" style="0" customWidth="1"/>
    <col min="9" max="9" width="41.00390625" style="0" customWidth="1"/>
  </cols>
  <sheetData>
    <row r="1" ht="15.75" customHeight="1" thickBot="1"/>
    <row r="2" spans="1:7" s="1" customFormat="1" ht="20.25" customHeight="1" thickBot="1">
      <c r="A2" s="11" t="s">
        <v>0</v>
      </c>
      <c r="B2" s="12" t="s">
        <v>15</v>
      </c>
      <c r="C2" s="13" t="s">
        <v>1</v>
      </c>
      <c r="D2" s="12" t="s">
        <v>16</v>
      </c>
      <c r="E2" s="14"/>
      <c r="F2" s="14"/>
      <c r="G2" s="14"/>
    </row>
    <row r="3" spans="1:7" s="1" customFormat="1" ht="15.75" customHeight="1" thickBot="1">
      <c r="A3" s="14"/>
      <c r="B3" s="14"/>
      <c r="C3" s="14"/>
      <c r="D3" s="14"/>
      <c r="E3" s="14"/>
      <c r="F3" s="14"/>
      <c r="G3" s="14"/>
    </row>
    <row r="4" spans="1:8" s="3" customFormat="1" ht="32.25" customHeight="1" thickBo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2" t="s">
        <v>9</v>
      </c>
    </row>
    <row r="5" spans="1:7" s="1" customFormat="1" ht="15.75" customHeight="1">
      <c r="A5" s="16" t="s">
        <v>28</v>
      </c>
      <c r="B5" s="23" t="s">
        <v>32</v>
      </c>
      <c r="C5" s="22" t="s">
        <v>30</v>
      </c>
      <c r="D5" s="20">
        <v>68660</v>
      </c>
      <c r="E5" s="16">
        <v>251.92</v>
      </c>
      <c r="F5" s="16">
        <v>1</v>
      </c>
      <c r="G5" s="17">
        <f aca="true" t="shared" si="0" ref="G5:G14">E5*F5</f>
        <v>251.92</v>
      </c>
    </row>
    <row r="6" spans="1:7" s="4" customFormat="1" ht="15.75" customHeight="1">
      <c r="A6" s="16" t="s">
        <v>28</v>
      </c>
      <c r="B6" s="19" t="s">
        <v>17</v>
      </c>
      <c r="C6" s="19" t="s">
        <v>18</v>
      </c>
      <c r="D6" s="18" t="s">
        <v>13</v>
      </c>
      <c r="E6" s="19">
        <v>122.03</v>
      </c>
      <c r="F6" s="19">
        <v>0</v>
      </c>
      <c r="G6" s="17">
        <f t="shared" si="0"/>
        <v>0</v>
      </c>
    </row>
    <row r="7" spans="1:7" ht="15.75" customHeight="1">
      <c r="A7" s="16" t="s">
        <v>28</v>
      </c>
      <c r="B7" s="19" t="s">
        <v>17</v>
      </c>
      <c r="C7" s="19" t="s">
        <v>18</v>
      </c>
      <c r="D7" s="9" t="s">
        <v>14</v>
      </c>
      <c r="E7" s="19">
        <v>122.03</v>
      </c>
      <c r="F7" s="19">
        <v>1</v>
      </c>
      <c r="G7" s="17">
        <f t="shared" si="0"/>
        <v>122.03</v>
      </c>
    </row>
    <row r="8" spans="1:7" ht="15.75" customHeight="1">
      <c r="A8" s="16" t="s">
        <v>28</v>
      </c>
      <c r="B8" s="19" t="s">
        <v>17</v>
      </c>
      <c r="C8" s="19" t="s">
        <v>19</v>
      </c>
      <c r="D8" s="9" t="s">
        <v>11</v>
      </c>
      <c r="E8" s="19">
        <v>240</v>
      </c>
      <c r="F8" s="19">
        <v>2</v>
      </c>
      <c r="G8" s="17">
        <f t="shared" si="0"/>
        <v>480</v>
      </c>
    </row>
    <row r="9" spans="1:7" ht="15.75" customHeight="1">
      <c r="A9" s="16" t="s">
        <v>28</v>
      </c>
      <c r="B9" s="19" t="s">
        <v>17</v>
      </c>
      <c r="C9" s="19" t="s">
        <v>19</v>
      </c>
      <c r="D9" s="9" t="s">
        <v>12</v>
      </c>
      <c r="E9" s="19">
        <v>240</v>
      </c>
      <c r="F9" s="19">
        <v>1</v>
      </c>
      <c r="G9" s="17">
        <f t="shared" si="0"/>
        <v>240</v>
      </c>
    </row>
    <row r="10" spans="1:7" ht="15.75" customHeight="1">
      <c r="A10" s="16" t="s">
        <v>29</v>
      </c>
      <c r="B10" s="19" t="s">
        <v>17</v>
      </c>
      <c r="C10" s="19" t="s">
        <v>20</v>
      </c>
      <c r="D10" s="9" t="s">
        <v>21</v>
      </c>
      <c r="E10" s="19">
        <v>254.44</v>
      </c>
      <c r="F10" s="19">
        <v>0</v>
      </c>
      <c r="G10" s="17">
        <f t="shared" si="0"/>
        <v>0</v>
      </c>
    </row>
    <row r="11" spans="1:7" ht="47.25" customHeight="1">
      <c r="A11" s="16" t="s">
        <v>28</v>
      </c>
      <c r="B11" s="23" t="s">
        <v>32</v>
      </c>
      <c r="C11" s="24" t="s">
        <v>31</v>
      </c>
      <c r="D11" s="20" t="s">
        <v>33</v>
      </c>
      <c r="E11" s="19">
        <v>290.78</v>
      </c>
      <c r="F11" s="19">
        <v>1</v>
      </c>
      <c r="G11" s="17">
        <f t="shared" si="0"/>
        <v>290.78</v>
      </c>
    </row>
    <row r="12" spans="1:7" ht="36.75" customHeight="1">
      <c r="A12" s="9" t="s">
        <v>10</v>
      </c>
      <c r="B12" s="19" t="s">
        <v>22</v>
      </c>
      <c r="C12" s="19" t="s">
        <v>23</v>
      </c>
      <c r="D12" s="9" t="s">
        <v>24</v>
      </c>
      <c r="E12" s="19">
        <v>204.6</v>
      </c>
      <c r="F12" s="19">
        <v>1</v>
      </c>
      <c r="G12" s="17">
        <f t="shared" si="0"/>
        <v>204.6</v>
      </c>
    </row>
    <row r="13" spans="1:7" ht="36.75" customHeight="1">
      <c r="A13" s="16" t="s">
        <v>28</v>
      </c>
      <c r="B13" s="21" t="s">
        <v>25</v>
      </c>
      <c r="C13" s="19" t="s">
        <v>26</v>
      </c>
      <c r="D13" s="9"/>
      <c r="E13" s="19">
        <v>399</v>
      </c>
      <c r="F13" s="19">
        <v>1</v>
      </c>
      <c r="G13" s="17">
        <f t="shared" si="0"/>
        <v>399</v>
      </c>
    </row>
    <row r="14" spans="1:7" ht="42.75" customHeight="1">
      <c r="A14" s="16" t="s">
        <v>28</v>
      </c>
      <c r="B14" s="21" t="s">
        <v>25</v>
      </c>
      <c r="C14" s="19" t="s">
        <v>27</v>
      </c>
      <c r="D14" s="9"/>
      <c r="E14" s="19">
        <v>129.35</v>
      </c>
      <c r="F14" s="19">
        <v>2</v>
      </c>
      <c r="G14" s="17">
        <f t="shared" si="0"/>
        <v>258.7</v>
      </c>
    </row>
    <row r="15" spans="7:8" ht="12.75">
      <c r="G15" s="10">
        <f>SUM(G5:G14)</f>
        <v>2247.0299999999997</v>
      </c>
      <c r="H15">
        <f>G15+0.17*G15</f>
        <v>2629.0251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Андрей</cp:lastModifiedBy>
  <dcterms:created xsi:type="dcterms:W3CDTF">2015-11-10T18:20:04Z</dcterms:created>
  <dcterms:modified xsi:type="dcterms:W3CDTF">2015-11-23T12:59:09Z</dcterms:modified>
  <cp:category/>
  <cp:version/>
  <cp:contentType/>
  <cp:contentStatus/>
</cp:coreProperties>
</file>