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<sst xmlns="http://schemas.openxmlformats.org/spreadsheetml/2006/main" count="24" uniqueCount="18">
  <si>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</si>
  <si>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</si>
  <si>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</si>
  <si>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</si>
  <si>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</si>
  <si>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</si>
  <si>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</si>
  <si>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</si>
  <si>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</si>
  <si>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</si>
  <si>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</si>
  <si>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</si>
  <si>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>Шланг душевой ZOLLEN (арт. SP70003) 1,5 м, имп/имп, нерж, од.замок, цв. упаковка</t>
  </si>
  <si>
    <t>Лейка душевая ROCA NEXT M3 (арт.5B1137C00) 3-фунц. хром.</t>
  </si>
  <si>
    <t>Смеситель ROCA ESMAI (арт.5A0231C00) для ванны без аксессуаров</t>
  </si>
  <si>
    <t>holy-b-n</t>
  </si>
  <si>
    <t>=</t>
  </si>
  <si>
    <t>Ольга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</si>
</sst>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0" fontId="21" fillId="0" borderId="0" xfId="53">
      <alignment/>
      <protection/>
    </xf>
    <xf numFmtId="0" fontId="3" fillId="0" borderId="0" xfId="42" applyAlignment="1" applyProtection="1">
      <alignment/>
      <protection/>
    </xf>
    <xf numFmtId="0" fontId="21" fillId="0" borderId="0" xfId="53">
      <alignment/>
      <protection/>
    </xf>
    <xf numFmtId="0" fontId="3" fillId="0" borderId="0" xfId="42" applyAlignment="1" applyProtection="1">
      <alignment/>
      <protection/>
    </xf>
    <xf numFmtId="0" fontId="21" fillId="0" borderId="0" xfId="53">
      <alignment/>
      <protection/>
    </xf>
    <xf numFmtId="0" fontId="3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t.ru/catalog_L3.php?S&amp;unitId=444374" TargetMode="External" /><Relationship Id="rId2" Type="http://schemas.openxmlformats.org/officeDocument/2006/relationships/hyperlink" Target="http://www.stot.ru/catalog_L3.php?S&amp;unitId=429843" TargetMode="External" /><Relationship Id="rId3" Type="http://schemas.openxmlformats.org/officeDocument/2006/relationships/hyperlink" Target="http://www.stot.ru/catalog_L3.php?S&amp;unitId=423206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3" t="s">
        <v>0</v>
      </c>
      <c r="B1" s="3" t="s">
        <v>1</v>
      </c>
      <c r="C1" s="3" t="s">
        <v>2</v>
      </c>
      <c r="D1" s="5" t="s">
        <v>5</v>
      </c>
      <c r="E1" s="5" t="s">
        <v>6</v>
      </c>
      <c r="F1" s="3" t="s">
        <v>7</v>
      </c>
      <c r="G1" s="3" t="s">
        <v>8</v>
      </c>
      <c r="H1" s="5" t="s">
        <v>9</v>
      </c>
      <c r="I1" s="3" t="s">
        <v>3</v>
      </c>
      <c r="J1" s="3" t="s">
        <v>4</v>
      </c>
    </row>
    <row r="2" spans="1:10" ht="12.75">
      <c r="A2" s="1" t="s">
        <v>15</v>
      </c>
      <c r="B2" s="8">
        <v>444374</v>
      </c>
      <c r="C2" s="9" t="s">
        <v>12</v>
      </c>
      <c r="D2" s="8" t="s">
        <v>11</v>
      </c>
      <c r="E2" s="8">
        <v>1</v>
      </c>
      <c r="F2" s="8">
        <v>306</v>
      </c>
      <c r="G2" s="4">
        <f>E2*F2</f>
        <v>306</v>
      </c>
      <c r="H2" s="4">
        <f>G2*1.12</f>
        <v>342.72</v>
      </c>
      <c r="I2" s="1">
        <v>89202599784</v>
      </c>
      <c r="J2" s="1" t="s">
        <v>17</v>
      </c>
    </row>
    <row r="3" spans="1:10" ht="12.75">
      <c r="A3" s="1" t="s">
        <v>15</v>
      </c>
      <c r="B3" s="10">
        <v>429843</v>
      </c>
      <c r="C3" s="11" t="s">
        <v>13</v>
      </c>
      <c r="D3" s="10" t="s">
        <v>11</v>
      </c>
      <c r="E3" s="10">
        <v>1</v>
      </c>
      <c r="F3" s="10">
        <v>349</v>
      </c>
      <c r="G3" s="4">
        <f>E3*F3</f>
        <v>349</v>
      </c>
      <c r="H3" s="4">
        <f>G3*1.12</f>
        <v>390.88000000000005</v>
      </c>
      <c r="I3" s="1">
        <v>89202599784</v>
      </c>
      <c r="J3" s="1" t="s">
        <v>17</v>
      </c>
    </row>
    <row r="4" spans="1:10" ht="12.75">
      <c r="A4" s="1" t="s">
        <v>15</v>
      </c>
      <c r="B4" s="12">
        <v>423206</v>
      </c>
      <c r="C4" s="13" t="s">
        <v>14</v>
      </c>
      <c r="D4" s="12" t="s">
        <v>11</v>
      </c>
      <c r="E4" s="12">
        <v>1</v>
      </c>
      <c r="F4" s="12">
        <v>3018</v>
      </c>
      <c r="G4" s="4">
        <f>E4*F4</f>
        <v>3018</v>
      </c>
      <c r="H4" s="4">
        <f>G4*1.12</f>
        <v>3380.1600000000003</v>
      </c>
      <c r="I4" s="1">
        <v>89202599784</v>
      </c>
      <c r="J4" s="1" t="s">
        <v>17</v>
      </c>
    </row>
    <row r="5" spans="1:10" ht="12.75">
      <c r="A5" s="1"/>
      <c r="B5" s="1"/>
      <c r="C5" s="6"/>
      <c r="D5" s="1"/>
      <c r="E5" s="1"/>
      <c r="F5" s="1"/>
      <c r="G5" s="2"/>
      <c r="H5" s="2"/>
      <c r="I5" s="1"/>
      <c r="J5" s="1"/>
    </row>
    <row r="6" spans="6:8" ht="12.75">
      <c r="F6" t="s">
        <v>16</v>
      </c>
      <c r="G6" s="7">
        <f>SUM(G2:G4)</f>
        <v>3673</v>
      </c>
      <c r="H6" s="7">
        <f>SUM(H2:H4)</f>
        <v>4113.76</v>
      </c>
    </row>
    <row r="8" ht="12.75">
      <c r="C8" t="s">
        <v>10</v>
      </c>
    </row>
  </sheetData>
  <sheetProtection/>
  <hyperlinks>
    <hyperlink ref="C2" r:id="rId1" display="http://www.stot.ru/catalog_L3.php?S&amp;unitId=444374"/>
    <hyperlink ref="C3" r:id="rId2" display="http://www.stot.ru/catalog_L3.php?S&amp;unitId=429843"/>
    <hyperlink ref="C4" r:id="rId3" display="http://www.stot.ru/catalog_L3.php?S&amp;unitId=423206"/>
  </hyperlink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2012-09-12T09:40:04Z</cp:lastPrinted>
  <dcterms:created xsi:type="dcterms:W3CDTF">2010-03-26T16:57:51Z</dcterms:created>
  <dcterms:modified xsi:type="dcterms:W3CDTF">2016-01-06T16:03:42Z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