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Группировка" sheetId="1" r:id="rId1"/>
  </sheets>
  <definedNames>
    <definedName name="_xlnm._FilterDatabase" localSheetId="0" hidden="1">'Группировка'!$A$1:$D$301</definedName>
    <definedName name="курс">'Группировка'!#REF!</definedName>
  </definedNames>
  <calcPr fullCalcOnLoad="1"/>
</workbook>
</file>

<file path=xl/sharedStrings.xml><?xml version="1.0" encoding="utf-8"?>
<sst xmlns="http://schemas.openxmlformats.org/spreadsheetml/2006/main" count="679" uniqueCount="418">
  <si>
    <t>НАИМЕНОВАНИЕ</t>
  </si>
  <si>
    <t>ЕД.ИЗМ</t>
  </si>
  <si>
    <t>ЦЕНА</t>
  </si>
  <si>
    <t>кг</t>
  </si>
  <si>
    <t>500гр/уп</t>
  </si>
  <si>
    <t>100гр/уп</t>
  </si>
  <si>
    <t>300гр/уп</t>
  </si>
  <si>
    <t>ВОДОРОСЛИ</t>
  </si>
  <si>
    <t>1,8л/уп</t>
  </si>
  <si>
    <t>шт</t>
  </si>
  <si>
    <t>454гр/уп</t>
  </si>
  <si>
    <t>550гр/уп</t>
  </si>
  <si>
    <t>510гр</t>
  </si>
  <si>
    <t>5л/уп</t>
  </si>
  <si>
    <t>50гр/уп</t>
  </si>
  <si>
    <t>2,5кг</t>
  </si>
  <si>
    <t>КРАБЫ</t>
  </si>
  <si>
    <t>0,5л</t>
  </si>
  <si>
    <t>1л</t>
  </si>
  <si>
    <t>ФРИ МЕНЮ</t>
  </si>
  <si>
    <t>ВОДА</t>
  </si>
  <si>
    <t/>
  </si>
  <si>
    <t>МАСЛО</t>
  </si>
  <si>
    <t>МАЙОНЕЗ</t>
  </si>
  <si>
    <t>СИРОПЫ</t>
  </si>
  <si>
    <t>ТОПИНГИ</t>
  </si>
  <si>
    <t>ДЕСЕРТЫ</t>
  </si>
  <si>
    <t>МЯСО, КУРЫ</t>
  </si>
  <si>
    <t>ПРОИЗВОДИТЕЛЬ</t>
  </si>
  <si>
    <t>Япония</t>
  </si>
  <si>
    <t>Китай</t>
  </si>
  <si>
    <t>Испания</t>
  </si>
  <si>
    <t>Россия</t>
  </si>
  <si>
    <t>Италия</t>
  </si>
  <si>
    <t>Бразилия</t>
  </si>
  <si>
    <t>Тайланд</t>
  </si>
  <si>
    <t>Венгрия</t>
  </si>
  <si>
    <t>Польша</t>
  </si>
  <si>
    <t>ожидается</t>
  </si>
  <si>
    <t>5кг</t>
  </si>
  <si>
    <t>0,5кг</t>
  </si>
  <si>
    <t>Индия</t>
  </si>
  <si>
    <t>Сербия</t>
  </si>
  <si>
    <t>500г</t>
  </si>
  <si>
    <t>Крабовые палочки COLUMBUS (5 кг/уп) весовые, шт</t>
  </si>
  <si>
    <t>Крабовые палочки VICI (400гр/уп), шт</t>
  </si>
  <si>
    <t>Крабовые палочки VICI СНЕЖНЫЙ КРАБ (500гр) , шт</t>
  </si>
  <si>
    <t>М/К  30 % "роза", кг</t>
  </si>
  <si>
    <t>М/К  30 % 2 фаланга, кг</t>
  </si>
  <si>
    <t>М/К  30% 1 фаланга, кг</t>
  </si>
  <si>
    <t>М/К в/м конечности краба L, кг</t>
  </si>
  <si>
    <t>Крабовое мясо "Лунское Море" 200г VICI, шт</t>
  </si>
  <si>
    <t>400г</t>
  </si>
  <si>
    <t>200г</t>
  </si>
  <si>
    <t>Белорусь</t>
  </si>
  <si>
    <t>Бекон АКЦИЯ,нарезка,(500гр/уп) , шт</t>
  </si>
  <si>
    <t>Бекон РЕМИТ с/к 500гр нарезка , шт</t>
  </si>
  <si>
    <t>Колбаски охотничьи оригинальные в/у охл, кг</t>
  </si>
  <si>
    <t>Ветчина "Московская" ПГН ЗАО "Микояновский мясокомбинат", кг</t>
  </si>
  <si>
    <t>Ветчина "Нежная", кг</t>
  </si>
  <si>
    <t>Ветчина из свинины (Атяшево), кг</t>
  </si>
  <si>
    <t>Грудинка в/к в/у, шт</t>
  </si>
  <si>
    <t>Крыло куриное Птичий Базар, кг</t>
  </si>
  <si>
    <t>Крылышки цыпл.острые в панировке 1кг, кг</t>
  </si>
  <si>
    <t>Куриные кусочки в панировке 6 кг/уп, кг</t>
  </si>
  <si>
    <t>Куры "Чамзинка" (13,3кг)1,3 Россия, кг</t>
  </si>
  <si>
    <t>Оковалок гов. б/к, кг</t>
  </si>
  <si>
    <t>Окорочка ЦБ , кг</t>
  </si>
  <si>
    <t>Пепперони нарезка  1 кг Ремит, шт</t>
  </si>
  <si>
    <t>Свинина б/к (Вырезка) , кг</t>
  </si>
  <si>
    <t>Свинина б/к (шейка) , кг</t>
  </si>
  <si>
    <t>Филе бедра  блок по 2,5 кг (б/к б/к), кг</t>
  </si>
  <si>
    <t>Филе грудки  Агрохолдинг, кг</t>
  </si>
  <si>
    <t>Филе грудки копченое (ОАО Линдовская птицефабрика), кг</t>
  </si>
  <si>
    <t>Филе кролика 20 кг ( Китай), кг</t>
  </si>
  <si>
    <t>Язык говяжий Парагвай, кг</t>
  </si>
  <si>
    <t>Вырезка говядина</t>
  </si>
  <si>
    <t>Вырезка говяжья зачищ. с/м 1,7кг</t>
  </si>
  <si>
    <t>Бурая водоросль д/супа сушеная (HidakaKombu)1кг/уп, шт</t>
  </si>
  <si>
    <t>Листья бамбуковые соленые (уп/100листов), шт</t>
  </si>
  <si>
    <t>2кг</t>
  </si>
  <si>
    <t>10кг</t>
  </si>
  <si>
    <t>3кг</t>
  </si>
  <si>
    <t>Майонез настоящий "Pechagin" 78,5%, 4,6кг(5л), шт</t>
  </si>
  <si>
    <t>Масло кунжут. острое (RAYO) (100гр/уп), шт</t>
  </si>
  <si>
    <t>Масло оливковое раф 5л/пл.бут Сеньорита OLIO OLIVO, шт</t>
  </si>
  <si>
    <t>Масло растительное -смесь FRYDAY для фритюра 10л, шт</t>
  </si>
  <si>
    <t>Масло растительное фритюрный жир Астория  10л(9,1 кг)</t>
  </si>
  <si>
    <t>Масло растительное- смесь "Sunny Fritta "(5л/бут), шт</t>
  </si>
  <si>
    <t>Масло растительное- смесь ChefPro (5л/бут), шт</t>
  </si>
  <si>
    <t>0,75л</t>
  </si>
  <si>
    <t>10л</t>
  </si>
  <si>
    <t xml:space="preserve">СОУСА </t>
  </si>
  <si>
    <t>Соус "HOISIN"(2200гр) ж/б, шт</t>
  </si>
  <si>
    <t>Соус Tonkatsu "Kagome" (1,8 л/уп), шт</t>
  </si>
  <si>
    <t>Соус для пиццы "Ardita" (4.05кг)Италия, шт</t>
  </si>
  <si>
    <t>Соус Наршараб Гранатовый 400гр (стекло), шт</t>
  </si>
  <si>
    <t>Соус скияки ст/б (220гр), шт</t>
  </si>
  <si>
    <t>Соус сладкий Чили для курицы (0,92кг/уп), шт</t>
  </si>
  <si>
    <t>Соус сладкий Чили для спринг ролов (0,91кг/уп), шт</t>
  </si>
  <si>
    <t>Соус Чили Гарлик (226гр) ст/б, шт</t>
  </si>
  <si>
    <t>2,2кг</t>
  </si>
  <si>
    <t>4,05кг</t>
  </si>
  <si>
    <t>4кг</t>
  </si>
  <si>
    <t>0,92кг</t>
  </si>
  <si>
    <t>0,91кг</t>
  </si>
  <si>
    <t>1кг</t>
  </si>
  <si>
    <t>ЛАПША/БУМАГА</t>
  </si>
  <si>
    <t>Бумага рисовая (454г/уп), шт</t>
  </si>
  <si>
    <t>Бумага соевая желтая1уп/50гр, шт</t>
  </si>
  <si>
    <t>Бумага соевая зеленая 1уп/50гр, шт</t>
  </si>
  <si>
    <t>Бумага соевая оранж1уп/50гр, шт</t>
  </si>
  <si>
    <t>Бумага соевая розовая 1уп/50гр, шт</t>
  </si>
  <si>
    <t>Лапша рисовая 10мм  (454гр/уп) Китай, шт</t>
  </si>
  <si>
    <t>Лапша рисовая 3мм  (454гр/уп) , шт</t>
  </si>
  <si>
    <t>Лапша рисовая мелкая Мидори 300г, шт</t>
  </si>
  <si>
    <t>Лапша Харусаме, прозрачная,(500гр/уп), шт</t>
  </si>
  <si>
    <t>Фунчоза рисовая 500гр/уп, шт</t>
  </si>
  <si>
    <t>Тесто для пельмений (283гр/уп), шт</t>
  </si>
  <si>
    <t>Тесто для пельмений (340гр/уп), шт</t>
  </si>
  <si>
    <t>Тесто с/м"Спринг Роллз" Харумаки(400гр/уп), шт</t>
  </si>
  <si>
    <t>Тесто с/м"Спринг Роллз" Харумаки(550гр/уп), шт</t>
  </si>
  <si>
    <t>Тесто слоеное бездрожж. 500г, шт</t>
  </si>
  <si>
    <t>Тесто слоеное Дрожж. 500г, шт</t>
  </si>
  <si>
    <t>454г</t>
  </si>
  <si>
    <t>283г</t>
  </si>
  <si>
    <t>340г</t>
  </si>
  <si>
    <t>КОНСЕРВАЦИЯ</t>
  </si>
  <si>
    <t>Ананасы (580мл) кусочками ж/б, шт</t>
  </si>
  <si>
    <t>Ананасы (580мл) шайба , шт</t>
  </si>
  <si>
    <t>Горошек ТРАПЕЗА 425 мл ж/б, шт</t>
  </si>
  <si>
    <t>Жидкий дым 0,5л, кг</t>
  </si>
  <si>
    <t>Корнишоны консер-ые "Богатое застолье"3-6см 720 мл(Вьетнам), шт</t>
  </si>
  <si>
    <t>Кукуруза Добрая Трапеза конс.Китай(425мл), шт</t>
  </si>
  <si>
    <t>Огурцы консерв.3л, шт</t>
  </si>
  <si>
    <t>Персики половинки 850, шт</t>
  </si>
  <si>
    <t>Томатная паста "Голдис"28-30% ж/б 800г (Иран), шт</t>
  </si>
  <si>
    <t>Томаты "Pelatti Alpina" цельные очищенные 2550г Италия</t>
  </si>
  <si>
    <t>Томаты Трапеза в т/с (720мл)Молдова, шт</t>
  </si>
  <si>
    <t>Томаты черри мар."Deko"(720мл)Россия, шт</t>
  </si>
  <si>
    <t>Морковвь по корейски пикантная 370 мл, шт</t>
  </si>
  <si>
    <t>Фасоль Добрая Трапеза красная нат.(425мл), шт</t>
  </si>
  <si>
    <t>Ростки бамбука (половинки) (540гр) ж/б, шт</t>
  </si>
  <si>
    <t>Ростки бамбука (ПОЛОСКИ) (540гр) ж/б, шт</t>
  </si>
  <si>
    <t>Вьетнам</t>
  </si>
  <si>
    <t>850мл</t>
  </si>
  <si>
    <t>580мл</t>
  </si>
  <si>
    <t>424мл</t>
  </si>
  <si>
    <t>720мл</t>
  </si>
  <si>
    <t>425мл</t>
  </si>
  <si>
    <t>3л</t>
  </si>
  <si>
    <t>800г</t>
  </si>
  <si>
    <t>2550г</t>
  </si>
  <si>
    <t>370мл</t>
  </si>
  <si>
    <t>540г</t>
  </si>
  <si>
    <t>ГРИБЫ</t>
  </si>
  <si>
    <t>Грибы "Намеко" (400гр/уп), шт</t>
  </si>
  <si>
    <t>Грибы опята 3100 мл, шт</t>
  </si>
  <si>
    <t>Грибы сушеные Шитаки (250гр/уп), шт</t>
  </si>
  <si>
    <t>Грибы сушеные Шитаки весовые, кг</t>
  </si>
  <si>
    <t>Грибы Шампиньоны резанные 3100мл.ж/б, шт</t>
  </si>
  <si>
    <t>3100мл</t>
  </si>
  <si>
    <t>250г</t>
  </si>
  <si>
    <t>ЯГОДЫ/ОВОЩИ</t>
  </si>
  <si>
    <t>Фасоль стручковая рез с/м Сербия, шт</t>
  </si>
  <si>
    <t>Ягода брусника, кг</t>
  </si>
  <si>
    <t>Ягода вишня зам.Польша, кг</t>
  </si>
  <si>
    <t>Ягода клубника зам., кг</t>
  </si>
  <si>
    <t>Ягода Клюква зам.Китай, кг</t>
  </si>
  <si>
    <t>Ягода смородина зам.Польша, кг</t>
  </si>
  <si>
    <t>Картофель Яблочные дольки в обж.масле 1кг/уп(LWA01)</t>
  </si>
  <si>
    <t>25гр</t>
  </si>
  <si>
    <t>БАКАЛЕЯ</t>
  </si>
  <si>
    <t>Мексиканская лепешка пшеничная(25см)12шт/уп(тортилья)</t>
  </si>
  <si>
    <t>Мексиканская лепешка сырная (25см)12шт/уп(тортилья), шт</t>
  </si>
  <si>
    <t>Кокосовая стружка 3 кг, шт</t>
  </si>
  <si>
    <t>Мука Высший сорт ГОСТ 50кг/уп, шт</t>
  </si>
  <si>
    <t>Мука МАКФА в/с фас. 2кг, шт</t>
  </si>
  <si>
    <t>Мука темпурная (1,0 кг/уп) ТАЙЛАНД, шт</t>
  </si>
  <si>
    <t>Мука Темпурная 18,14кг/уп , шт</t>
  </si>
  <si>
    <t>50кг</t>
  </si>
  <si>
    <t>СПЕЦИИ И ПРИПРАВЫ</t>
  </si>
  <si>
    <t>Бульон "Knorr" куриный 2кг, шт</t>
  </si>
  <si>
    <t>Ванилин "Pr. Preston" 1,5г*100шт*6, шт</t>
  </si>
  <si>
    <t>Вегета 75г*35, шт</t>
  </si>
  <si>
    <t>Глютанат (454г), шт</t>
  </si>
  <si>
    <t>Горчица сухая Pr. Preston 100г*60, шт</t>
  </si>
  <si>
    <t>Зира 10г*40, шт</t>
  </si>
  <si>
    <t>Дрожжи Саф-Момент 11г*60шт*18, шт</t>
  </si>
  <si>
    <t>Лавровый лист 20г*100 Мир специй, шт</t>
  </si>
  <si>
    <t>Паприка Индана15г*35, шт</t>
  </si>
  <si>
    <t>Паприка сладкая молотая KOTANYI пл/б (1200мл) 580г*6, шт</t>
  </si>
  <si>
    <t>Перец красный молотый слад. 500г*6, шт</t>
  </si>
  <si>
    <t>Перец красный Шичими Тогараши,смесь (300гр/уп), шт</t>
  </si>
  <si>
    <t>Перец Халапенью резанный 2,75 кг Мексика, шт</t>
  </si>
  <si>
    <t>Перец черный гор. (Пряна) 500г*8, шт</t>
  </si>
  <si>
    <t>Разрыхлитель теста "Pr. Preston" 12г*40шт*6, шт</t>
  </si>
  <si>
    <t>Семена горчицы целые 50г*50, шт</t>
  </si>
  <si>
    <t>Чеснок сушеный (500гр) Китай, шт</t>
  </si>
  <si>
    <t>1,5г</t>
  </si>
  <si>
    <t>75г</t>
  </si>
  <si>
    <t>100г</t>
  </si>
  <si>
    <t>10г</t>
  </si>
  <si>
    <t>11г</t>
  </si>
  <si>
    <t>20г</t>
  </si>
  <si>
    <t>15г</t>
  </si>
  <si>
    <t>580г</t>
  </si>
  <si>
    <t>12г</t>
  </si>
  <si>
    <t>Вода Мартин Газ, (0,5л/уп), шт</t>
  </si>
  <si>
    <t>Сироп  0,6 Абрико" шоколад, кг</t>
  </si>
  <si>
    <t>Сироп  0.6 л. Клубничный Абрико, кг</t>
  </si>
  <si>
    <t>Сироп 0.75 л. Кленовый, кг</t>
  </si>
  <si>
    <t>Сироп 0.75 л. Маракуйя, кг</t>
  </si>
  <si>
    <t>Сироп 2 л. Киви, кг</t>
  </si>
  <si>
    <t>0,6л</t>
  </si>
  <si>
    <t>2л</t>
  </si>
  <si>
    <t>Топинг " Абрико" клубника 0,6 л, шт</t>
  </si>
  <si>
    <t>Топинг " Абрико" шоколадный 0,6 л, шт</t>
  </si>
  <si>
    <t>Топинг "Абрико" 0.6л. Банан, шт</t>
  </si>
  <si>
    <t>Топинг "Абрико" 0.6л. малиновый, шт</t>
  </si>
  <si>
    <t>Топинг "Абрико" ванильный 0,6 л, шт</t>
  </si>
  <si>
    <t>Топинг "Абрико" Лесные ягоды 0,6л, шт</t>
  </si>
  <si>
    <t>Топинг "Абрико"0,6л. карамельный, шт</t>
  </si>
  <si>
    <t>Торт "Австрийский яблочный"1440гр, шт</t>
  </si>
  <si>
    <t>Торт "Астерхайзн"1500гр, шт</t>
  </si>
  <si>
    <t>Торт "Бабье лето"1400гр, шт</t>
  </si>
  <si>
    <t>Торт "Белый танец"1440гр, шт</t>
  </si>
  <si>
    <t>Торт "Браун"1320гр, шт</t>
  </si>
  <si>
    <t>Торт "Восточная сладость"1440гр, шт</t>
  </si>
  <si>
    <t>Торт "Домашний"1100 гр, шт</t>
  </si>
  <si>
    <t>Торт "Захер" 1,23кг (с/м 10кусков), шт</t>
  </si>
  <si>
    <t>Торт "Клубничный мусс" 1,2кг с/м 8кусков, шт</t>
  </si>
  <si>
    <t>Торт "Кофейная идилия"1140гр, шт</t>
  </si>
  <si>
    <t>Торт "Лимонный с черникой"1520гр, шт</t>
  </si>
  <si>
    <t>Торт "Медовый месяц" 1500гр, шт</t>
  </si>
  <si>
    <t>Торт "Орехово-кофейный"1530гр, шт</t>
  </si>
  <si>
    <t>Торт "Тирамису" 1050гр, шт</t>
  </si>
  <si>
    <t>Торт "Фруктовая фантазия"1260гр, шт</t>
  </si>
  <si>
    <t>Торт "Фруктово-шоколадный" 1520 гр., шт</t>
  </si>
  <si>
    <t>Торт "Черничный мусс" 1,2кг с/м 8кусков, шт</t>
  </si>
  <si>
    <t>Торт "Чиз-Кейк  с клубникой"1,75кг (12кусков), шт</t>
  </si>
  <si>
    <t>Торт "Чиз-Кейк  с шоколадом"1,7кг (12кусков), шт</t>
  </si>
  <si>
    <t>Торт "Янкирс" 1,2кг.8 кусков, шт</t>
  </si>
  <si>
    <t>Торт PREMIUM "Миндальный с меренгами и шоколадом Марабу" 1000гр, шт</t>
  </si>
  <si>
    <t>Торт PREMIUM "Миндальный" 900гр, шт</t>
  </si>
  <si>
    <t>Торт PREMIUM миндальный "Дайм" 1 кг, шт</t>
  </si>
  <si>
    <t>Торт PREMIUM миндальный "Карамель и арахис" 1,2кг , шт</t>
  </si>
  <si>
    <t xml:space="preserve">Торт PREMIUM миндальный с кусочками Тоблероне 1,2кг </t>
  </si>
  <si>
    <t>Торт PREMIUM Шоколадно-миндальный 1кг , шт</t>
  </si>
  <si>
    <t>маффин ванильный 90гр, шт</t>
  </si>
  <si>
    <t>маффин черничный 90гр, шт</t>
  </si>
  <si>
    <t>маффин шоколадный 90гр, шт</t>
  </si>
  <si>
    <t>1440г</t>
  </si>
  <si>
    <t>1500г</t>
  </si>
  <si>
    <t>1400г</t>
  </si>
  <si>
    <t>1320г</t>
  </si>
  <si>
    <t>1100г</t>
  </si>
  <si>
    <t>1230г</t>
  </si>
  <si>
    <t>1200г</t>
  </si>
  <si>
    <t>1140г</t>
  </si>
  <si>
    <t>1420г</t>
  </si>
  <si>
    <t>1530г</t>
  </si>
  <si>
    <t>1050г</t>
  </si>
  <si>
    <t>1260г</t>
  </si>
  <si>
    <t>1520г</t>
  </si>
  <si>
    <t>1750г</t>
  </si>
  <si>
    <t>1700г</t>
  </si>
  <si>
    <t>1000г</t>
  </si>
  <si>
    <t>900г</t>
  </si>
  <si>
    <t>90г</t>
  </si>
  <si>
    <t>Мука темпурная (1,0кг/уп) шт</t>
  </si>
  <si>
    <t>Кольца луковые в панировке "Farm Frites" 1кг/уп</t>
  </si>
  <si>
    <t>5л</t>
  </si>
  <si>
    <t>Утка с/м потр. (2,3-2,4кг/уп) РАМАЕВСКОЕ</t>
  </si>
  <si>
    <t>Соус Хайнц чесночный оригинальный 1кг</t>
  </si>
  <si>
    <t>Соус Хайнц сырный оригинальный 1 кг</t>
  </si>
  <si>
    <t>Соус Хайнц кисло-сладкий оригинальный 1 кг</t>
  </si>
  <si>
    <t>Соус Хайнц кетчуп томатный 2 кг</t>
  </si>
  <si>
    <t>Соус Astoria томатный (кетчуп)25 гр (100 шт/уп)</t>
  </si>
  <si>
    <t>Соус Astoria сырный 25 гр (100 шт/уп)</t>
  </si>
  <si>
    <t>Соус Astoria сметана-грибы 25 гр (100 шт/уп)</t>
  </si>
  <si>
    <t>Соус Astoria сливочно-чесночный 25 гр (100 шт/уп)</t>
  </si>
  <si>
    <t>Соус Astoria майонез 67% 25 гр (100 шт/уп)</t>
  </si>
  <si>
    <t>Соус Astoria кисло-сладкий 25 гр (100 шт/уп)</t>
  </si>
  <si>
    <t>Соус Astoria горчичный 25 гр (100 шт/уп)</t>
  </si>
  <si>
    <t>Соус Astoria барбекю 25 гр (100 шт/уп)</t>
  </si>
  <si>
    <t>Картофель шарики (Нозеты)(N14)2,5кг/уп</t>
  </si>
  <si>
    <t>Картофель фри стандарт 2,5кг/уп (9/9)(LWF30W)</t>
  </si>
  <si>
    <t>Картофель фри стандарт 2,5кг/уп (6/6)(LWF32W)</t>
  </si>
  <si>
    <t>Картофель (нагетсы с сыром и перцем чили) 1кг/уп</t>
  </si>
  <si>
    <t>Картофель (курабье картофельное) 1кг/уп</t>
  </si>
  <si>
    <t>Картоф. дольки со спец. в кожуре (2,5кг/уп) (W01)</t>
  </si>
  <si>
    <t>10л/уп</t>
  </si>
  <si>
    <t>314г</t>
  </si>
  <si>
    <t>Маслины  314 g б/к Боярин</t>
  </si>
  <si>
    <t>Маслины  4,25 g б/к Боярин</t>
  </si>
  <si>
    <t>4,25г</t>
  </si>
  <si>
    <t>Пепперони нарезка  1 кг Отрадное, шт</t>
  </si>
  <si>
    <t xml:space="preserve">ВСЕ ДЛЯ ПИЦЦЫ </t>
  </si>
  <si>
    <t xml:space="preserve">Бекон АКЦИЯ, нарезка,(500гр/уп),шт </t>
  </si>
  <si>
    <t>Филе грудки Агрохолдинг,кг</t>
  </si>
  <si>
    <t>Филе грудки копченое(ОАО Линдовкая птицефабрика),кг</t>
  </si>
  <si>
    <t>Филе бедра блок по 2,5кг(б/к б/к),кг</t>
  </si>
  <si>
    <t xml:space="preserve">Ветчина "Московская"Микояновский мясокомбинат </t>
  </si>
  <si>
    <t>Ветчина "Нежная"</t>
  </si>
  <si>
    <t xml:space="preserve">Пепперони нарезка 1 кг Ремит, шт </t>
  </si>
  <si>
    <t>Пепперони нарезка 1кг Отрадное, шт</t>
  </si>
  <si>
    <t>9,6кг</t>
  </si>
  <si>
    <t xml:space="preserve">Окорок в/к </t>
  </si>
  <si>
    <t>Колбаса с/к "Кремлевская"</t>
  </si>
  <si>
    <t xml:space="preserve">Вырезка гов. Индия </t>
  </si>
  <si>
    <t>Вырезка гов. Россия</t>
  </si>
  <si>
    <t>Свинина б/к Вырезка</t>
  </si>
  <si>
    <t xml:space="preserve">Свинина б/к Шейка </t>
  </si>
  <si>
    <t>Молоко 3,2% Ультрапастеризованное Серково, шт</t>
  </si>
  <si>
    <t>Масло растительное "Ярко"</t>
  </si>
  <si>
    <t>Масло растительное "Solpro"</t>
  </si>
  <si>
    <t xml:space="preserve">Мука "Макфа" </t>
  </si>
  <si>
    <t xml:space="preserve">Мука высший сорт ГОСТ </t>
  </si>
  <si>
    <t>Яйца 1С</t>
  </si>
  <si>
    <t>Яйца 2С</t>
  </si>
  <si>
    <t>Основа для пиццы</t>
  </si>
  <si>
    <t>175гр</t>
  </si>
  <si>
    <t>Соус для пиццы (4 кг), шт</t>
  </si>
  <si>
    <t xml:space="preserve">Россия </t>
  </si>
  <si>
    <t xml:space="preserve">Оливки зеленые 314 g б/к Боярин </t>
  </si>
  <si>
    <t>Крабовые палочки Санта Бремор</t>
  </si>
  <si>
    <t xml:space="preserve">Соус Хайнц барбекю </t>
  </si>
  <si>
    <t>Масло растительное-смесь PECOK для фритюра</t>
  </si>
  <si>
    <t xml:space="preserve">Мука Темпурная OSHI </t>
  </si>
  <si>
    <t>18 кг</t>
  </si>
  <si>
    <t xml:space="preserve">Ягода ежевика </t>
  </si>
  <si>
    <t>Картофель фри "Валей Фарм"9/9(2,5кг)</t>
  </si>
  <si>
    <t>0,3гр</t>
  </si>
  <si>
    <t>220гр</t>
  </si>
  <si>
    <t>Масло растительное- смесь "Sunny Fritta "(10л/бут), шт</t>
  </si>
  <si>
    <t>Мука "Нижегородская"</t>
  </si>
  <si>
    <t xml:space="preserve">Мука Нижегородская </t>
  </si>
  <si>
    <t>Язык говяжий Мясной двор, кг</t>
  </si>
  <si>
    <t xml:space="preserve">Рамаевское </t>
  </si>
  <si>
    <t xml:space="preserve">ожидается </t>
  </si>
  <si>
    <t>Масло "Санни Голд", 1л</t>
  </si>
  <si>
    <t>Картоф. дольки  в кожуре (2,5кг/уп) (W01)</t>
  </si>
  <si>
    <t xml:space="preserve">Китай </t>
  </si>
  <si>
    <t xml:space="preserve">Язык свиной </t>
  </si>
  <si>
    <t>Филе грудки охл.</t>
  </si>
  <si>
    <t>Майонез "Pechagin" 67%  профи</t>
  </si>
  <si>
    <t>850гр</t>
  </si>
  <si>
    <t>Кетчуп PECHAGIN томатный п/б  1/12</t>
  </si>
  <si>
    <t>226гр</t>
  </si>
  <si>
    <t>Ананасы (3,1мл) шайба,ж/б, шт</t>
  </si>
  <si>
    <t>3,1мл</t>
  </si>
  <si>
    <t>Соус чили "Шрирача" (510гр/уп), шт</t>
  </si>
  <si>
    <t>Масло "Solpro"5л, шт</t>
  </si>
  <si>
    <t>Масло "Ярко" раф.дез.1л, шт</t>
  </si>
  <si>
    <t xml:space="preserve">Цветная капуста </t>
  </si>
  <si>
    <t xml:space="preserve">Брокколи </t>
  </si>
  <si>
    <t>Соус Tonkatsu (1 л/уп), шт</t>
  </si>
  <si>
    <t>Масло кунжутное (420мл/уп), шт</t>
  </si>
  <si>
    <t>420мл/уп</t>
  </si>
  <si>
    <t xml:space="preserve">Грудинка в/к в/у </t>
  </si>
  <si>
    <t xml:space="preserve">Сервилат Останкино </t>
  </si>
  <si>
    <t>Майонез " Astoria"  67%  9,6 кг/ ведро, шт</t>
  </si>
  <si>
    <t>Майонез " Astoria"  67%  3кг/ ведро, шт</t>
  </si>
  <si>
    <t>Майонез "Astoria"  40%   9,6кг/ведро,шт</t>
  </si>
  <si>
    <t>Майонез "Astoria"  57%   9,6кг/ведро. Шт</t>
  </si>
  <si>
    <t>Корея</t>
  </si>
  <si>
    <t>Масло оливковое "Santa Jliveto" , шт</t>
  </si>
  <si>
    <t>Масло растительное-смесь "PECHAGIN"для фритюра 5л</t>
  </si>
  <si>
    <t>Масло растительное-смесь "PECHAGIN"для фритюра 10л</t>
  </si>
  <si>
    <t>Соус кисло-сладкий ст/б, шт  Pearl River</t>
  </si>
  <si>
    <t>Тесто для вонтонов  90*90</t>
  </si>
  <si>
    <t>4,250мл</t>
  </si>
  <si>
    <t>Огурцы Боярин маринованные ж/б</t>
  </si>
  <si>
    <t>Картофель (смайлы) 1кг/уп</t>
  </si>
  <si>
    <t xml:space="preserve">Мука темпурная (1,0кг/уп) шт Midori </t>
  </si>
  <si>
    <t>Топинг "Абрико" Вишня 0,6л, шт</t>
  </si>
  <si>
    <t xml:space="preserve">Топинг "Абрико" Блю кюросао </t>
  </si>
  <si>
    <t>125гр</t>
  </si>
  <si>
    <t xml:space="preserve">Булочка Гамбургер с кунжутом (выпечен.заморож) 40шт </t>
  </si>
  <si>
    <t xml:space="preserve">Булочка Гамбургер с кунжутом (выпечен.заморож) 60шт </t>
  </si>
  <si>
    <t>100гр</t>
  </si>
  <si>
    <t xml:space="preserve">Водоросли сухие красные </t>
  </si>
  <si>
    <t xml:space="preserve">Водоросли сухие зеленые </t>
  </si>
  <si>
    <t xml:space="preserve">Голень куриная </t>
  </si>
  <si>
    <t xml:space="preserve">Карбонад  Классический в/к </t>
  </si>
  <si>
    <t xml:space="preserve">Каперсы </t>
  </si>
  <si>
    <t xml:space="preserve">720мл </t>
  </si>
  <si>
    <t xml:space="preserve">Ягода малина </t>
  </si>
  <si>
    <t xml:space="preserve">Горошек зеленый замороженный </t>
  </si>
  <si>
    <t>Соус Тобаско  зеленый 148 мл</t>
  </si>
  <si>
    <t>148мл</t>
  </si>
  <si>
    <t>Масло "Масляное" раф.дез.0,8л</t>
  </si>
  <si>
    <t>0,8л</t>
  </si>
  <si>
    <t>Кольца кальмара в панировке Панко 1кг/уп</t>
  </si>
  <si>
    <t>Ветчина из свинины, индейки  (Атяшево), кг</t>
  </si>
  <si>
    <t>Соус Tonkatsu(0,2л/уп),шт</t>
  </si>
  <si>
    <t>0,2л/уп</t>
  </si>
  <si>
    <t>Соус чили "Шрирача" (795гр/уп), шт</t>
  </si>
  <si>
    <t>795гр</t>
  </si>
  <si>
    <t>Мука МАКФА в/с фас. 5кг, шт</t>
  </si>
  <si>
    <t>Соус Хайнц карри 25гр</t>
  </si>
  <si>
    <t>Соус Хайнц кетчуп 25гр</t>
  </si>
  <si>
    <t>Соус Хайнц кисло-сладкий 25гр</t>
  </si>
  <si>
    <t>Соус Хайнц сырный 25гр</t>
  </si>
  <si>
    <t xml:space="preserve">Соус Хайнц чесночный 25гр </t>
  </si>
  <si>
    <t>Соус для пиццы "Mutti" (4.05кг)Италия, шт</t>
  </si>
  <si>
    <t>Картофель фри "Байсад" 10/10мм (2,5кг)</t>
  </si>
  <si>
    <t>Картофель фри "Байсад" 6/6мм (2,5кг)</t>
  </si>
  <si>
    <t xml:space="preserve">Бекон Таганский с/к </t>
  </si>
  <si>
    <t>Вегета 125г</t>
  </si>
  <si>
    <t>Майонез 500гр"JFS", шт</t>
  </si>
  <si>
    <t>Майонез 800гр"JFS",шт</t>
  </si>
  <si>
    <t>800гр/уп</t>
  </si>
  <si>
    <t>Торт "Чиз-Кейк Нью-Йорк"1,3кг (12кусков), шт</t>
  </si>
  <si>
    <t>Филе грудки Даринв охл.</t>
  </si>
  <si>
    <t>Филе грудки Дарина ,кг</t>
  </si>
  <si>
    <t>Картоф.дольки в кожуре (2,5кг) "Байсад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</si>
</sst>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.000"/>
    <numFmt numFmtId="167" formatCode="#,##0.000"/>
    <numFmt numFmtId="168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10"/>
      <name val="Cambria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u val="single"/>
      <strike/>
      <sz val="36"/>
      <name val="Arial Blac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4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4" fontId="9" fillId="0" borderId="13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 wrapText="1"/>
    </xf>
    <xf numFmtId="44" fontId="9" fillId="33" borderId="13" xfId="0" applyNumberFormat="1" applyFont="1" applyFill="1" applyBorder="1" applyAlignment="1">
      <alignment vertical="center" wrapText="1"/>
    </xf>
    <xf numFmtId="44" fontId="9" fillId="35" borderId="13" xfId="0" applyNumberFormat="1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5" fillId="35" borderId="13" xfId="0" applyFont="1" applyFill="1" applyBorder="1" applyAlignment="1">
      <alignment vertical="center" wrapText="1"/>
    </xf>
    <xf numFmtId="0" fontId="15" fillId="35" borderId="13" xfId="0" applyFont="1" applyFill="1" applyBorder="1" applyAlignment="1">
      <alignment vertical="center" wrapText="1"/>
    </xf>
    <xf numFmtId="0" fontId="9" fillId="35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2971800</xdr:colOff>
      <xdr:row>0</xdr:row>
      <xdr:rowOff>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2971800</xdr:colOff>
      <xdr:row>0</xdr:row>
      <xdr:rowOff>0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2971800</xdr:colOff>
      <xdr:row>0</xdr:row>
      <xdr:rowOff>0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0</xdr:row>
      <xdr:rowOff>0</xdr:rowOff>
    </xdr:from>
    <xdr:to>
      <xdr:col>0</xdr:col>
      <xdr:colOff>2867025</xdr:colOff>
      <xdr:row>0</xdr:row>
      <xdr:rowOff>0</xdr:rowOff>
    </xdr:to>
    <xdr:pic>
      <xdr:nvPicPr>
        <xdr:cNvPr id="4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0</xdr:row>
      <xdr:rowOff>0</xdr:rowOff>
    </xdr:from>
    <xdr:to>
      <xdr:col>0</xdr:col>
      <xdr:colOff>1981200</xdr:colOff>
      <xdr:row>0</xdr:row>
      <xdr:rowOff>0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0</xdr:row>
      <xdr:rowOff>0</xdr:rowOff>
    </xdr:from>
    <xdr:to>
      <xdr:col>0</xdr:col>
      <xdr:colOff>2552700</xdr:colOff>
      <xdr:row>0</xdr:row>
      <xdr:rowOff>0</xdr:rowOff>
    </xdr:to>
    <xdr:pic>
      <xdr:nvPicPr>
        <xdr:cNvPr id="6" name="Рисунок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0</xdr:row>
      <xdr:rowOff>0</xdr:rowOff>
    </xdr:from>
    <xdr:to>
      <xdr:col>0</xdr:col>
      <xdr:colOff>2867025</xdr:colOff>
      <xdr:row>0</xdr:row>
      <xdr:rowOff>0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" name="WordArt 19"/>
        <xdr:cNvSpPr>
          <a:spLocks/>
        </xdr:cNvSpPr>
      </xdr:nvSpPr>
      <xdr:spPr>
        <a:xfrm>
          <a:off x="0" y="0"/>
          <a:ext cx="7000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C000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СПЕЦПРЕДЛОЖЕНИЕ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9" name="WordArt 20"/>
        <xdr:cNvSpPr>
          <a:spLocks/>
        </xdr:cNvSpPr>
      </xdr:nvSpPr>
      <xdr:spPr>
        <a:xfrm>
          <a:off x="0" y="0"/>
          <a:ext cx="797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Грандиозное падение цен!!!!!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="85" zoomScaleNormal="85" zoomScalePageLayoutView="0" workbookViewId="0" topLeftCell="A85">
      <selection activeCell="A303" sqref="A303"/>
    </sheetView>
  </sheetViews>
  <sheetFormatPr defaultColWidth="15.75390625" defaultRowHeight="12.75" outlineLevelRow="1"/>
  <cols>
    <col min="1" max="1" width="62.875" style="3" bestFit="1" customWidth="1"/>
    <col min="2" max="2" width="16.375" style="3" customWidth="1"/>
    <col min="3" max="3" width="16.625" style="4" bestFit="1" customWidth="1"/>
    <col min="4" max="4" width="15.875" style="5" bestFit="1" customWidth="1"/>
    <col min="5" max="5" width="5.625" style="1" hidden="1" customWidth="1"/>
    <col min="6" max="6" width="4.25390625" style="1" hidden="1" customWidth="1"/>
    <col min="7" max="16384" width="15.75390625" style="1" customWidth="1"/>
  </cols>
  <sheetData>
    <row r="1" spans="1:8" s="2" customFormat="1" ht="41.25" thickBot="1">
      <c r="A1" s="7" t="s">
        <v>0</v>
      </c>
      <c r="B1" s="7" t="s">
        <v>28</v>
      </c>
      <c r="C1" s="7" t="s">
        <v>1</v>
      </c>
      <c r="D1" s="8" t="s">
        <v>2</v>
      </c>
      <c r="E1" s="2">
        <v>0</v>
      </c>
      <c r="F1" s="11"/>
      <c r="G1" s="11"/>
      <c r="H1" s="11"/>
    </row>
    <row r="2" spans="1:5" ht="18.75">
      <c r="A2" s="19" t="s">
        <v>16</v>
      </c>
      <c r="B2" s="21"/>
      <c r="C2" s="18" t="s">
        <v>21</v>
      </c>
      <c r="D2" s="22"/>
      <c r="E2" s="6" t="e">
        <f>IF(ISBLANK(D2),#REF!,#REF!+1)</f>
        <v>#REF!</v>
      </c>
    </row>
    <row r="3" spans="1:5" ht="18.75" outlineLevel="1">
      <c r="A3" s="14" t="s">
        <v>51</v>
      </c>
      <c r="B3" s="14"/>
      <c r="C3" s="15" t="s">
        <v>53</v>
      </c>
      <c r="D3" s="16">
        <v>28</v>
      </c>
      <c r="E3" s="6" t="e">
        <f>IF(ISBLANK(D3),E2,E2+1)</f>
        <v>#REF!</v>
      </c>
    </row>
    <row r="4" spans="1:5" ht="18.75" outlineLevel="1">
      <c r="A4" s="14" t="s">
        <v>44</v>
      </c>
      <c r="B4" s="14"/>
      <c r="C4" s="15" t="s">
        <v>3</v>
      </c>
      <c r="D4" s="16">
        <v>120</v>
      </c>
      <c r="E4" s="6" t="e">
        <f>IF(ISBLANK(D4),#REF!,#REF!+1)</f>
        <v>#REF!</v>
      </c>
    </row>
    <row r="5" spans="1:5" ht="18.75" outlineLevel="1">
      <c r="A5" s="14" t="s">
        <v>45</v>
      </c>
      <c r="B5" s="14"/>
      <c r="C5" s="15" t="s">
        <v>52</v>
      </c>
      <c r="D5" s="16">
        <v>78</v>
      </c>
      <c r="E5" s="6"/>
    </row>
    <row r="6" spans="1:5" ht="18.75" outlineLevel="1">
      <c r="A6" s="14" t="s">
        <v>46</v>
      </c>
      <c r="B6" s="14" t="s">
        <v>54</v>
      </c>
      <c r="C6" s="15" t="s">
        <v>43</v>
      </c>
      <c r="D6" s="16">
        <v>195</v>
      </c>
      <c r="E6" s="6"/>
    </row>
    <row r="7" spans="1:5" ht="18.75" outlineLevel="1">
      <c r="A7" s="14" t="s">
        <v>326</v>
      </c>
      <c r="B7" s="14"/>
      <c r="C7" s="15" t="s">
        <v>43</v>
      </c>
      <c r="D7" s="16">
        <v>195</v>
      </c>
      <c r="E7" s="6"/>
    </row>
    <row r="8" spans="1:5" ht="18.75" outlineLevel="1">
      <c r="A8" s="14" t="s">
        <v>47</v>
      </c>
      <c r="B8" s="14" t="s">
        <v>32</v>
      </c>
      <c r="C8" s="15" t="s">
        <v>3</v>
      </c>
      <c r="D8" s="23">
        <v>1670</v>
      </c>
      <c r="E8" s="6" t="e">
        <f>IF(ISBLANK(D8),E4,E4+1)</f>
        <v>#REF!</v>
      </c>
    </row>
    <row r="9" spans="1:5" ht="18.75" outlineLevel="1">
      <c r="A9" s="14" t="s">
        <v>48</v>
      </c>
      <c r="B9" s="14" t="s">
        <v>32</v>
      </c>
      <c r="C9" s="15" t="s">
        <v>3</v>
      </c>
      <c r="D9" s="23">
        <v>1850</v>
      </c>
      <c r="E9" s="6"/>
    </row>
    <row r="10" spans="1:5" ht="18.75" outlineLevel="1">
      <c r="A10" s="14" t="s">
        <v>49</v>
      </c>
      <c r="B10" s="14" t="s">
        <v>32</v>
      </c>
      <c r="C10" s="15" t="s">
        <v>3</v>
      </c>
      <c r="D10" s="23">
        <v>2395</v>
      </c>
      <c r="E10" s="6"/>
    </row>
    <row r="11" spans="1:5" ht="18.75" outlineLevel="1">
      <c r="A11" s="14" t="s">
        <v>50</v>
      </c>
      <c r="B11" s="14" t="s">
        <v>32</v>
      </c>
      <c r="C11" s="15" t="s">
        <v>3</v>
      </c>
      <c r="D11" s="16">
        <v>1380</v>
      </c>
      <c r="E11" s="6" t="e">
        <f>IF(ISBLANK(D11),#REF!,#REF!+1)</f>
        <v>#REF!</v>
      </c>
    </row>
    <row r="12" spans="1:5" ht="18.75">
      <c r="A12" s="19" t="s">
        <v>27</v>
      </c>
      <c r="B12" s="21"/>
      <c r="C12" s="18" t="s">
        <v>21</v>
      </c>
      <c r="D12" s="22"/>
      <c r="E12" s="6" t="e">
        <f>IF(ISBLANK(D12),E11,E11+1)</f>
        <v>#REF!</v>
      </c>
    </row>
    <row r="13" spans="1:5" ht="18.75" outlineLevel="1">
      <c r="A13" s="14" t="s">
        <v>55</v>
      </c>
      <c r="B13" s="14" t="s">
        <v>36</v>
      </c>
      <c r="C13" s="15" t="s">
        <v>40</v>
      </c>
      <c r="D13" s="16">
        <v>294</v>
      </c>
      <c r="E13" s="6" t="e">
        <f>IF(ISBLANK(D13),E12,E12+1)</f>
        <v>#REF!</v>
      </c>
    </row>
    <row r="14" spans="1:5" ht="18.75" outlineLevel="1">
      <c r="A14" s="14" t="s">
        <v>56</v>
      </c>
      <c r="B14" s="14" t="s">
        <v>36</v>
      </c>
      <c r="C14" s="15" t="s">
        <v>40</v>
      </c>
      <c r="D14" s="16">
        <v>320</v>
      </c>
      <c r="E14" s="6" t="e">
        <f>IF(ISBLANK(D14),E13,E13+1)</f>
        <v>#REF!</v>
      </c>
    </row>
    <row r="15" spans="1:5" ht="18.75" outlineLevel="1">
      <c r="A15" s="14" t="s">
        <v>409</v>
      </c>
      <c r="B15" s="14"/>
      <c r="C15" s="15" t="s">
        <v>40</v>
      </c>
      <c r="D15" s="16">
        <v>262</v>
      </c>
      <c r="E15" s="6"/>
    </row>
    <row r="16" spans="1:5" ht="18.75" outlineLevel="1">
      <c r="A16" s="14" t="s">
        <v>360</v>
      </c>
      <c r="B16" s="14"/>
      <c r="C16" s="15" t="s">
        <v>3</v>
      </c>
      <c r="D16" s="16">
        <v>345</v>
      </c>
      <c r="E16" s="6"/>
    </row>
    <row r="17" spans="1:5" ht="18.75" outlineLevel="1">
      <c r="A17" s="14" t="s">
        <v>72</v>
      </c>
      <c r="B17" s="14" t="s">
        <v>32</v>
      </c>
      <c r="C17" s="15" t="s">
        <v>3</v>
      </c>
      <c r="D17" s="16">
        <v>147</v>
      </c>
      <c r="E17" s="6"/>
    </row>
    <row r="18" spans="1:5" ht="18.75" outlineLevel="1">
      <c r="A18" s="14" t="s">
        <v>415</v>
      </c>
      <c r="B18" s="14" t="s">
        <v>32</v>
      </c>
      <c r="C18" s="15" t="s">
        <v>3</v>
      </c>
      <c r="D18" s="16">
        <v>211</v>
      </c>
      <c r="E18" s="6"/>
    </row>
    <row r="19" spans="1:5" ht="31.5" outlineLevel="1">
      <c r="A19" s="14" t="s">
        <v>73</v>
      </c>
      <c r="B19" s="14" t="s">
        <v>32</v>
      </c>
      <c r="C19" s="15" t="s">
        <v>3</v>
      </c>
      <c r="D19" s="16">
        <v>230</v>
      </c>
      <c r="E19" s="6" t="e">
        <f>IF(ISBLANK(D19),E39,E39+1)</f>
        <v>#REF!</v>
      </c>
    </row>
    <row r="20" spans="1:5" ht="18.75" outlineLevel="1">
      <c r="A20" s="14" t="s">
        <v>71</v>
      </c>
      <c r="B20" s="14" t="s">
        <v>32</v>
      </c>
      <c r="C20" s="15" t="s">
        <v>3</v>
      </c>
      <c r="D20" s="16">
        <v>250</v>
      </c>
      <c r="E20" s="6"/>
    </row>
    <row r="21" spans="1:5" ht="18.75" outlineLevel="1">
      <c r="A21" s="14" t="s">
        <v>384</v>
      </c>
      <c r="B21" s="14" t="s">
        <v>324</v>
      </c>
      <c r="C21" s="15" t="s">
        <v>3</v>
      </c>
      <c r="D21" s="16">
        <v>130</v>
      </c>
      <c r="E21" s="6"/>
    </row>
    <row r="22" spans="1:5" ht="18.75" outlineLevel="1">
      <c r="A22" s="14" t="s">
        <v>62</v>
      </c>
      <c r="B22" s="14" t="s">
        <v>32</v>
      </c>
      <c r="C22" s="15" t="s">
        <v>3</v>
      </c>
      <c r="D22" s="16">
        <v>128</v>
      </c>
      <c r="E22" s="6" t="e">
        <f>IF(ISBLANK(D22),E34,E34+1)</f>
        <v>#REF!</v>
      </c>
    </row>
    <row r="23" spans="1:5" ht="18.75" outlineLevel="1">
      <c r="A23" s="14" t="s">
        <v>63</v>
      </c>
      <c r="B23" s="14" t="s">
        <v>32</v>
      </c>
      <c r="C23" s="15" t="s">
        <v>3</v>
      </c>
      <c r="D23" s="16">
        <v>320</v>
      </c>
      <c r="E23" s="6" t="e">
        <f>IF(ISBLANK(D23),E22,E22+1)</f>
        <v>#REF!</v>
      </c>
    </row>
    <row r="24" spans="1:5" ht="18.75" outlineLevel="1">
      <c r="A24" s="14" t="s">
        <v>64</v>
      </c>
      <c r="B24" s="14" t="s">
        <v>32</v>
      </c>
      <c r="C24" s="15" t="s">
        <v>3</v>
      </c>
      <c r="D24" s="16">
        <v>290</v>
      </c>
      <c r="E24" s="6" t="e">
        <f>IF(ISBLANK(D24),E23,E23+1)</f>
        <v>#REF!</v>
      </c>
    </row>
    <row r="25" spans="1:5" ht="18.75" outlineLevel="1">
      <c r="A25" s="14" t="s">
        <v>65</v>
      </c>
      <c r="B25" s="14" t="s">
        <v>32</v>
      </c>
      <c r="C25" s="15" t="s">
        <v>3</v>
      </c>
      <c r="D25" s="16">
        <v>130</v>
      </c>
      <c r="E25" s="6" t="e">
        <f>IF(ISBLANK(D25),E24,E24+1)</f>
        <v>#REF!</v>
      </c>
    </row>
    <row r="26" spans="1:5" ht="18.75" outlineLevel="1">
      <c r="A26" s="14" t="s">
        <v>67</v>
      </c>
      <c r="B26" s="14" t="s">
        <v>32</v>
      </c>
      <c r="C26" s="15" t="s">
        <v>3</v>
      </c>
      <c r="D26" s="16">
        <v>105</v>
      </c>
      <c r="E26" s="6" t="e">
        <f>IF(ISBLANK(D26),#REF!,#REF!+1)</f>
        <v>#REF!</v>
      </c>
    </row>
    <row r="27" spans="1:5" ht="31.5" outlineLevel="1">
      <c r="A27" s="14" t="s">
        <v>58</v>
      </c>
      <c r="B27" s="14" t="s">
        <v>32</v>
      </c>
      <c r="C27" s="15" t="s">
        <v>3</v>
      </c>
      <c r="D27" s="16">
        <v>350</v>
      </c>
      <c r="E27" s="6" t="e">
        <f>IF(ISBLANK(D27),E30,E30+1)</f>
        <v>#REF!</v>
      </c>
    </row>
    <row r="28" spans="1:5" ht="18.75" outlineLevel="1">
      <c r="A28" s="14" t="s">
        <v>59</v>
      </c>
      <c r="B28" s="14" t="s">
        <v>32</v>
      </c>
      <c r="C28" s="15" t="s">
        <v>3</v>
      </c>
      <c r="D28" s="16">
        <v>265</v>
      </c>
      <c r="E28" s="6" t="e">
        <f>IF(ISBLANK(D28),E27,E27+1)</f>
        <v>#REF!</v>
      </c>
    </row>
    <row r="29" spans="1:5" ht="18.75" outlineLevel="1">
      <c r="A29" s="14" t="s">
        <v>395</v>
      </c>
      <c r="B29" s="14" t="s">
        <v>32</v>
      </c>
      <c r="C29" s="15" t="s">
        <v>3</v>
      </c>
      <c r="D29" s="16">
        <v>199</v>
      </c>
      <c r="E29" s="6" t="e">
        <f>IF(ISBLANK(D29),E28,E28+1)</f>
        <v>#REF!</v>
      </c>
    </row>
    <row r="30" spans="1:5" ht="18.75" outlineLevel="1">
      <c r="A30" s="14" t="s">
        <v>57</v>
      </c>
      <c r="B30" s="14" t="s">
        <v>32</v>
      </c>
      <c r="C30" s="15" t="s">
        <v>3</v>
      </c>
      <c r="D30" s="16">
        <v>276</v>
      </c>
      <c r="E30" s="6" t="e">
        <f>IF(ISBLANK(D30),E14,E14+1)</f>
        <v>#REF!</v>
      </c>
    </row>
    <row r="31" spans="1:5" ht="18.75" outlineLevel="1">
      <c r="A31" s="14" t="s">
        <v>361</v>
      </c>
      <c r="B31" s="14"/>
      <c r="C31" s="15" t="s">
        <v>3</v>
      </c>
      <c r="D31" s="16">
        <v>264</v>
      </c>
      <c r="E31" s="6"/>
    </row>
    <row r="32" spans="1:5" ht="18.75" outlineLevel="1">
      <c r="A32" s="14" t="s">
        <v>385</v>
      </c>
      <c r="B32" s="14"/>
      <c r="C32" s="15" t="s">
        <v>3</v>
      </c>
      <c r="D32" s="16">
        <v>358</v>
      </c>
      <c r="E32" s="6"/>
    </row>
    <row r="33" spans="1:5" ht="18.75" outlineLevel="1">
      <c r="A33" s="14" t="s">
        <v>76</v>
      </c>
      <c r="B33" s="14" t="s">
        <v>41</v>
      </c>
      <c r="C33" s="15" t="s">
        <v>3</v>
      </c>
      <c r="D33" s="16">
        <v>894</v>
      </c>
      <c r="E33" s="6"/>
    </row>
    <row r="34" spans="1:5" ht="18.75" outlineLevel="1">
      <c r="A34" s="14" t="s">
        <v>77</v>
      </c>
      <c r="B34" s="14" t="s">
        <v>32</v>
      </c>
      <c r="C34" s="15" t="s">
        <v>3</v>
      </c>
      <c r="D34" s="16">
        <v>728</v>
      </c>
      <c r="E34" s="6" t="e">
        <f>IF(ISBLANK(D34),E29,E29+1)</f>
        <v>#REF!</v>
      </c>
    </row>
    <row r="35" spans="1:5" ht="18.75" outlineLevel="1">
      <c r="A35" s="14" t="s">
        <v>66</v>
      </c>
      <c r="B35" s="14" t="s">
        <v>32</v>
      </c>
      <c r="C35" s="15" t="s">
        <v>3</v>
      </c>
      <c r="D35" s="16">
        <v>435</v>
      </c>
      <c r="E35" s="6" t="e">
        <f>IF(ISBLANK(D35),E25,E25+1)</f>
        <v>#REF!</v>
      </c>
    </row>
    <row r="36" spans="1:5" ht="18.75" outlineLevel="1">
      <c r="A36" s="14" t="s">
        <v>68</v>
      </c>
      <c r="B36" s="14" t="s">
        <v>32</v>
      </c>
      <c r="C36" s="15" t="s">
        <v>3</v>
      </c>
      <c r="D36" s="16">
        <v>548</v>
      </c>
      <c r="E36" s="6"/>
    </row>
    <row r="37" spans="1:5" ht="18.75" outlineLevel="1">
      <c r="A37" s="14" t="s">
        <v>297</v>
      </c>
      <c r="B37" s="14"/>
      <c r="C37" s="15"/>
      <c r="D37" s="16">
        <v>425</v>
      </c>
      <c r="E37" s="6"/>
    </row>
    <row r="38" spans="1:5" ht="18.75" outlineLevel="1">
      <c r="A38" s="14" t="s">
        <v>69</v>
      </c>
      <c r="B38" s="14" t="s">
        <v>34</v>
      </c>
      <c r="C38" s="15" t="s">
        <v>3</v>
      </c>
      <c r="D38" s="16">
        <v>348</v>
      </c>
      <c r="E38" s="6" t="e">
        <f>IF(ISBLANK(D38),E26,E26+1)</f>
        <v>#REF!</v>
      </c>
    </row>
    <row r="39" spans="1:5" ht="18.75" outlineLevel="1">
      <c r="A39" s="14" t="s">
        <v>70</v>
      </c>
      <c r="B39" s="14" t="s">
        <v>34</v>
      </c>
      <c r="C39" s="15" t="s">
        <v>3</v>
      </c>
      <c r="D39" s="16">
        <v>325</v>
      </c>
      <c r="E39" s="6" t="e">
        <f>IF(ISBLANK(D39),E38,E38+1)</f>
        <v>#REF!</v>
      </c>
    </row>
    <row r="40" spans="1:5" ht="18.75" outlineLevel="1">
      <c r="A40" s="14" t="s">
        <v>74</v>
      </c>
      <c r="B40" s="14" t="s">
        <v>30</v>
      </c>
      <c r="C40" s="15" t="s">
        <v>3</v>
      </c>
      <c r="D40" s="16">
        <v>357</v>
      </c>
      <c r="E40" s="6"/>
    </row>
    <row r="41" spans="1:5" ht="18.75" outlineLevel="1">
      <c r="A41" s="14" t="s">
        <v>75</v>
      </c>
      <c r="B41" s="14" t="s">
        <v>34</v>
      </c>
      <c r="C41" s="15" t="s">
        <v>3</v>
      </c>
      <c r="D41" s="16">
        <v>369</v>
      </c>
      <c r="E41" s="6" t="e">
        <f>IF(ISBLANK(D41),#REF!,#REF!+1)</f>
        <v>#REF!</v>
      </c>
    </row>
    <row r="42" spans="1:5" ht="18.75" outlineLevel="1">
      <c r="A42" s="14" t="s">
        <v>338</v>
      </c>
      <c r="B42" s="14"/>
      <c r="C42" s="15" t="s">
        <v>3</v>
      </c>
      <c r="D42" s="23" t="s">
        <v>340</v>
      </c>
      <c r="E42" s="6"/>
    </row>
    <row r="43" spans="1:5" ht="18.75" outlineLevel="1">
      <c r="A43" s="14" t="s">
        <v>344</v>
      </c>
      <c r="B43" s="14"/>
      <c r="C43" s="15" t="s">
        <v>3</v>
      </c>
      <c r="D43" s="23">
        <v>295</v>
      </c>
      <c r="E43" s="6"/>
    </row>
    <row r="44" spans="1:5" ht="18.75" outlineLevel="1">
      <c r="A44" s="14" t="s">
        <v>273</v>
      </c>
      <c r="B44" s="14" t="s">
        <v>339</v>
      </c>
      <c r="C44" s="15" t="s">
        <v>3</v>
      </c>
      <c r="D44" s="16">
        <v>323</v>
      </c>
      <c r="E44" s="6"/>
    </row>
    <row r="45" spans="1:5" ht="18.75">
      <c r="A45" s="19" t="s">
        <v>7</v>
      </c>
      <c r="B45" s="21"/>
      <c r="C45" s="18" t="s">
        <v>21</v>
      </c>
      <c r="D45" s="22"/>
      <c r="E45" s="6" t="e">
        <f>IF(ISBLANK(D45),#REF!,#REF!+1)</f>
        <v>#REF!</v>
      </c>
    </row>
    <row r="46" spans="1:5" ht="21" customHeight="1" outlineLevel="1">
      <c r="A46" s="14" t="s">
        <v>78</v>
      </c>
      <c r="B46" s="14" t="s">
        <v>30</v>
      </c>
      <c r="C46" s="15" t="s">
        <v>3</v>
      </c>
      <c r="D46" s="16">
        <v>520</v>
      </c>
      <c r="E46" s="6" t="e">
        <f>IF(ISBLANK(D46),#REF!,#REF!+1)</f>
        <v>#REF!</v>
      </c>
    </row>
    <row r="47" spans="1:5" ht="21" customHeight="1" outlineLevel="1">
      <c r="A47" s="14" t="s">
        <v>382</v>
      </c>
      <c r="B47" s="14" t="s">
        <v>30</v>
      </c>
      <c r="C47" s="15" t="s">
        <v>5</v>
      </c>
      <c r="D47" s="16">
        <v>1100</v>
      </c>
      <c r="E47" s="6"/>
    </row>
    <row r="48" spans="1:5" ht="21" customHeight="1" outlineLevel="1">
      <c r="A48" s="14" t="s">
        <v>383</v>
      </c>
      <c r="B48" s="14" t="s">
        <v>343</v>
      </c>
      <c r="C48" s="15" t="s">
        <v>5</v>
      </c>
      <c r="D48" s="16">
        <v>680</v>
      </c>
      <c r="E48" s="6"/>
    </row>
    <row r="49" spans="1:5" ht="21" customHeight="1" outlineLevel="1">
      <c r="A49" s="14" t="s">
        <v>79</v>
      </c>
      <c r="B49" s="14"/>
      <c r="C49" s="15"/>
      <c r="D49" s="16">
        <v>295</v>
      </c>
      <c r="E49" s="6"/>
    </row>
    <row r="50" spans="1:5" ht="18.75">
      <c r="A50" s="19" t="s">
        <v>23</v>
      </c>
      <c r="B50" s="21"/>
      <c r="C50" s="18" t="s">
        <v>21</v>
      </c>
      <c r="D50" s="22"/>
      <c r="E50" s="6" t="e">
        <f>IF(ISBLANK(D50),#REF!,#REF!+1)</f>
        <v>#REF!</v>
      </c>
    </row>
    <row r="51" spans="1:5" ht="18.75" outlineLevel="1">
      <c r="A51" s="24" t="s">
        <v>363</v>
      </c>
      <c r="B51" s="24" t="s">
        <v>32</v>
      </c>
      <c r="C51" s="25" t="s">
        <v>82</v>
      </c>
      <c r="D51" s="23">
        <v>285</v>
      </c>
      <c r="E51" s="6" t="e">
        <f>IF(ISBLANK(D51),#REF!,#REF!+1)</f>
        <v>#REF!</v>
      </c>
    </row>
    <row r="52" spans="1:5" ht="18.75" outlineLevel="1">
      <c r="A52" s="14" t="s">
        <v>362</v>
      </c>
      <c r="B52" s="14" t="s">
        <v>32</v>
      </c>
      <c r="C52" s="15" t="s">
        <v>307</v>
      </c>
      <c r="D52" s="23">
        <v>851</v>
      </c>
      <c r="E52" s="6" t="e">
        <f>IF(ISBLANK(D52),E51,E51+1)</f>
        <v>#REF!</v>
      </c>
    </row>
    <row r="53" spans="1:5" ht="18.75" outlineLevel="1">
      <c r="A53" s="14" t="s">
        <v>364</v>
      </c>
      <c r="B53" s="14" t="s">
        <v>32</v>
      </c>
      <c r="C53" s="15" t="s">
        <v>81</v>
      </c>
      <c r="D53" s="23">
        <v>655</v>
      </c>
      <c r="E53" s="6"/>
    </row>
    <row r="54" spans="1:5" ht="18.75" outlineLevel="1">
      <c r="A54" s="14" t="s">
        <v>365</v>
      </c>
      <c r="B54" s="14" t="s">
        <v>32</v>
      </c>
      <c r="C54" s="15" t="s">
        <v>307</v>
      </c>
      <c r="D54" s="23">
        <v>779</v>
      </c>
      <c r="E54" s="6"/>
    </row>
    <row r="55" spans="1:5" ht="18.75" outlineLevel="1">
      <c r="A55" s="14" t="s">
        <v>411</v>
      </c>
      <c r="B55" s="14" t="s">
        <v>366</v>
      </c>
      <c r="C55" s="15" t="s">
        <v>4</v>
      </c>
      <c r="D55" s="23">
        <v>266</v>
      </c>
      <c r="E55" s="6"/>
    </row>
    <row r="56" spans="1:7" ht="18.75" outlineLevel="1">
      <c r="A56" s="14" t="s">
        <v>412</v>
      </c>
      <c r="B56" s="14"/>
      <c r="C56" s="15" t="s">
        <v>413</v>
      </c>
      <c r="D56" s="23">
        <v>266</v>
      </c>
      <c r="E56" s="6" t="e">
        <f>IF(ISBLANK(D56),E52,E52+1)</f>
        <v>#REF!</v>
      </c>
      <c r="G56" s="20"/>
    </row>
    <row r="57" spans="1:7" ht="18.75" outlineLevel="1">
      <c r="A57" s="14" t="s">
        <v>346</v>
      </c>
      <c r="B57" s="14"/>
      <c r="C57" s="15" t="s">
        <v>81</v>
      </c>
      <c r="D57" s="23">
        <v>719</v>
      </c>
      <c r="E57" s="6"/>
      <c r="G57" s="20"/>
    </row>
    <row r="58" spans="1:5" ht="18.75" outlineLevel="1">
      <c r="A58" s="14" t="s">
        <v>83</v>
      </c>
      <c r="B58" s="14"/>
      <c r="C58" s="15" t="s">
        <v>13</v>
      </c>
      <c r="D58" s="23">
        <v>525</v>
      </c>
      <c r="E58" s="6" t="e">
        <f>IF(ISBLANK(D58),E56,E56+1)</f>
        <v>#REF!</v>
      </c>
    </row>
    <row r="59" spans="1:5" ht="18.75">
      <c r="A59" s="19" t="s">
        <v>22</v>
      </c>
      <c r="B59" s="21"/>
      <c r="C59" s="18" t="s">
        <v>21</v>
      </c>
      <c r="D59" s="22"/>
      <c r="E59" s="6" t="e">
        <f>IF(ISBLANK(D59),#REF!,#REF!+1)</f>
        <v>#REF!</v>
      </c>
    </row>
    <row r="60" spans="1:5" ht="18.75" outlineLevel="1">
      <c r="A60" s="14" t="s">
        <v>353</v>
      </c>
      <c r="B60" s="14" t="s">
        <v>32</v>
      </c>
      <c r="C60" s="15" t="s">
        <v>13</v>
      </c>
      <c r="D60" s="16">
        <v>419</v>
      </c>
      <c r="E60" s="6" t="e">
        <f>IF(ISBLANK(D60),#REF!,#REF!+1)</f>
        <v>#REF!</v>
      </c>
    </row>
    <row r="61" spans="1:5" ht="18.75" outlineLevel="1">
      <c r="A61" s="14" t="s">
        <v>354</v>
      </c>
      <c r="B61" s="14" t="s">
        <v>32</v>
      </c>
      <c r="C61" s="15" t="s">
        <v>18</v>
      </c>
      <c r="D61" s="16">
        <v>84</v>
      </c>
      <c r="E61" s="6" t="e">
        <f>IF(ISBLANK(D61),E60,E60+1)</f>
        <v>#REF!</v>
      </c>
    </row>
    <row r="62" spans="1:5" ht="18.75" outlineLevel="1">
      <c r="A62" s="14" t="s">
        <v>392</v>
      </c>
      <c r="B62" s="14"/>
      <c r="C62" s="15" t="s">
        <v>393</v>
      </c>
      <c r="D62" s="16">
        <v>79</v>
      </c>
      <c r="E62" s="6"/>
    </row>
    <row r="63" spans="1:5" ht="18.75" outlineLevel="1">
      <c r="A63" s="14" t="s">
        <v>341</v>
      </c>
      <c r="B63" s="14"/>
      <c r="C63" s="15" t="s">
        <v>18</v>
      </c>
      <c r="D63" s="16">
        <v>88</v>
      </c>
      <c r="E63" s="6"/>
    </row>
    <row r="64" spans="1:5" ht="19.5" customHeight="1" outlineLevel="1">
      <c r="A64" s="14" t="s">
        <v>84</v>
      </c>
      <c r="B64" s="14" t="s">
        <v>29</v>
      </c>
      <c r="C64" s="15" t="s">
        <v>5</v>
      </c>
      <c r="D64" s="16">
        <v>179</v>
      </c>
      <c r="E64" s="6"/>
    </row>
    <row r="65" spans="1:5" ht="18.75" outlineLevel="1">
      <c r="A65" s="14" t="s">
        <v>358</v>
      </c>
      <c r="B65" s="14" t="s">
        <v>30</v>
      </c>
      <c r="C65" s="15" t="s">
        <v>359</v>
      </c>
      <c r="D65" s="16">
        <v>235</v>
      </c>
      <c r="E65" s="6"/>
    </row>
    <row r="66" spans="1:5" ht="19.5" customHeight="1" outlineLevel="1">
      <c r="A66" s="14" t="s">
        <v>367</v>
      </c>
      <c r="B66" s="14"/>
      <c r="C66" s="15" t="s">
        <v>18</v>
      </c>
      <c r="D66" s="16">
        <v>295</v>
      </c>
      <c r="E66" s="6" t="e">
        <f>IF(ISBLANK(D66),#REF!,#REF!+1)</f>
        <v>#REF!</v>
      </c>
    </row>
    <row r="67" spans="1:5" ht="19.5" customHeight="1" outlineLevel="1">
      <c r="A67" s="14" t="s">
        <v>85</v>
      </c>
      <c r="B67" s="14" t="s">
        <v>32</v>
      </c>
      <c r="C67" s="15" t="s">
        <v>13</v>
      </c>
      <c r="D67" s="16">
        <v>1150</v>
      </c>
      <c r="E67" s="6"/>
    </row>
    <row r="68" spans="1:5" ht="18.75" outlineLevel="1">
      <c r="A68" s="14" t="s">
        <v>368</v>
      </c>
      <c r="B68" s="14" t="s">
        <v>32</v>
      </c>
      <c r="C68" s="15" t="s">
        <v>13</v>
      </c>
      <c r="D68" s="16">
        <v>432</v>
      </c>
      <c r="E68" s="6"/>
    </row>
    <row r="69" spans="1:5" ht="18.75" outlineLevel="1">
      <c r="A69" s="14" t="s">
        <v>369</v>
      </c>
      <c r="B69" s="14" t="s">
        <v>32</v>
      </c>
      <c r="C69" s="15" t="s">
        <v>292</v>
      </c>
      <c r="D69" s="16">
        <v>900</v>
      </c>
      <c r="E69" s="6"/>
    </row>
    <row r="70" spans="1:5" ht="18.75" outlineLevel="1">
      <c r="A70" s="14" t="s">
        <v>328</v>
      </c>
      <c r="B70" s="14" t="s">
        <v>32</v>
      </c>
      <c r="C70" s="15" t="s">
        <v>292</v>
      </c>
      <c r="D70" s="16">
        <v>710</v>
      </c>
      <c r="E70" s="6"/>
    </row>
    <row r="71" spans="1:5" ht="18.75" outlineLevel="1">
      <c r="A71" s="14" t="s">
        <v>86</v>
      </c>
      <c r="B71" s="14" t="s">
        <v>32</v>
      </c>
      <c r="C71" s="15" t="s">
        <v>91</v>
      </c>
      <c r="D71" s="16">
        <v>990</v>
      </c>
      <c r="E71" s="6" t="e">
        <f>IF(ISBLANK(D71),E66,E66+1)</f>
        <v>#REF!</v>
      </c>
    </row>
    <row r="72" spans="1:5" ht="18.75" outlineLevel="1">
      <c r="A72" s="14" t="s">
        <v>87</v>
      </c>
      <c r="B72" s="14" t="s">
        <v>32</v>
      </c>
      <c r="C72" s="15" t="s">
        <v>91</v>
      </c>
      <c r="D72" s="16">
        <v>799</v>
      </c>
      <c r="E72" s="6"/>
    </row>
    <row r="73" spans="1:5" ht="18.75" outlineLevel="1">
      <c r="A73" s="14" t="s">
        <v>88</v>
      </c>
      <c r="B73" s="14" t="s">
        <v>32</v>
      </c>
      <c r="C73" s="15" t="s">
        <v>13</v>
      </c>
      <c r="D73" s="16">
        <v>460</v>
      </c>
      <c r="E73" s="6" t="e">
        <f>IF(ISBLANK(D73),E71,E71+1)</f>
        <v>#REF!</v>
      </c>
    </row>
    <row r="74" spans="1:5" ht="18.75" outlineLevel="1">
      <c r="A74" s="14" t="s">
        <v>335</v>
      </c>
      <c r="B74" s="14"/>
      <c r="C74" s="15" t="s">
        <v>292</v>
      </c>
      <c r="D74" s="16">
        <v>895</v>
      </c>
      <c r="E74" s="6"/>
    </row>
    <row r="75" spans="1:5" ht="18.75" outlineLevel="1">
      <c r="A75" s="14" t="s">
        <v>89</v>
      </c>
      <c r="B75" s="14" t="s">
        <v>32</v>
      </c>
      <c r="C75" s="15" t="s">
        <v>13</v>
      </c>
      <c r="D75" s="16">
        <v>445</v>
      </c>
      <c r="E75" s="6" t="e">
        <f>IF(ISBLANK(D75),E73,E73+1)</f>
        <v>#REF!</v>
      </c>
    </row>
    <row r="76" spans="1:5" ht="18.75">
      <c r="A76" s="19" t="s">
        <v>92</v>
      </c>
      <c r="B76" s="21"/>
      <c r="C76" s="18" t="s">
        <v>21</v>
      </c>
      <c r="D76" s="22"/>
      <c r="E76" s="6" t="e">
        <f>IF(ISBLANK(D76),#REF!,#REF!+1)</f>
        <v>#REF!</v>
      </c>
    </row>
    <row r="77" spans="1:7" ht="18.75" outlineLevel="1">
      <c r="A77" s="14" t="s">
        <v>93</v>
      </c>
      <c r="B77" s="14"/>
      <c r="C77" s="15" t="s">
        <v>101</v>
      </c>
      <c r="D77" s="23">
        <v>645</v>
      </c>
      <c r="E77" s="6" t="e">
        <f>IF(ISBLANK(D77),E76,E76+1)</f>
        <v>#REF!</v>
      </c>
      <c r="G77" s="20"/>
    </row>
    <row r="78" spans="1:5" ht="18.75" outlineLevel="1">
      <c r="A78" s="14" t="s">
        <v>94</v>
      </c>
      <c r="B78" s="14" t="s">
        <v>30</v>
      </c>
      <c r="C78" s="15" t="s">
        <v>8</v>
      </c>
      <c r="D78" s="23">
        <v>539</v>
      </c>
      <c r="E78" s="6"/>
    </row>
    <row r="79" spans="1:5" ht="18.75" outlineLevel="1">
      <c r="A79" s="14" t="s">
        <v>357</v>
      </c>
      <c r="B79" s="14"/>
      <c r="C79" s="15" t="s">
        <v>18</v>
      </c>
      <c r="D79" s="23">
        <v>195</v>
      </c>
      <c r="E79" s="6"/>
    </row>
    <row r="80" spans="1:5" ht="18.75" outlineLevel="1">
      <c r="A80" s="14" t="s">
        <v>396</v>
      </c>
      <c r="B80" s="14"/>
      <c r="C80" s="15" t="s">
        <v>397</v>
      </c>
      <c r="D80" s="23">
        <v>58</v>
      </c>
      <c r="E80" s="6"/>
    </row>
    <row r="81" spans="1:5" ht="18.75" outlineLevel="1">
      <c r="A81" s="14" t="s">
        <v>95</v>
      </c>
      <c r="B81" s="14"/>
      <c r="C81" s="15"/>
      <c r="D81" s="23">
        <v>449</v>
      </c>
      <c r="E81" s="6"/>
    </row>
    <row r="82" spans="1:5" ht="18.75" outlineLevel="1">
      <c r="A82" s="14" t="s">
        <v>406</v>
      </c>
      <c r="B82" s="14" t="s">
        <v>33</v>
      </c>
      <c r="C82" s="15" t="s">
        <v>102</v>
      </c>
      <c r="D82" s="23">
        <v>499</v>
      </c>
      <c r="E82" s="6"/>
    </row>
    <row r="83" spans="1:5" ht="18.75" outlineLevel="1">
      <c r="A83" s="14" t="s">
        <v>323</v>
      </c>
      <c r="B83" s="14" t="s">
        <v>33</v>
      </c>
      <c r="C83" s="15" t="s">
        <v>103</v>
      </c>
      <c r="D83" s="23">
        <v>460</v>
      </c>
      <c r="E83" s="6"/>
    </row>
    <row r="84" spans="1:5" ht="18.75" outlineLevel="1">
      <c r="A84" s="14" t="s">
        <v>370</v>
      </c>
      <c r="B84" s="14"/>
      <c r="C84" s="15" t="s">
        <v>333</v>
      </c>
      <c r="D84" s="23">
        <v>160</v>
      </c>
      <c r="E84" s="6"/>
    </row>
    <row r="85" spans="1:5" ht="18.75" outlineLevel="1">
      <c r="A85" s="14" t="s">
        <v>96</v>
      </c>
      <c r="B85" s="14"/>
      <c r="C85" s="15" t="s">
        <v>52</v>
      </c>
      <c r="D85" s="23">
        <v>256</v>
      </c>
      <c r="E85" s="6"/>
    </row>
    <row r="86" spans="1:5" ht="18.75" outlineLevel="1">
      <c r="A86" s="14" t="s">
        <v>97</v>
      </c>
      <c r="B86" s="14"/>
      <c r="C86" s="15" t="s">
        <v>334</v>
      </c>
      <c r="D86" s="23">
        <v>78</v>
      </c>
      <c r="E86" s="6"/>
    </row>
    <row r="87" spans="1:5" ht="18.75" outlineLevel="1">
      <c r="A87" s="14" t="s">
        <v>98</v>
      </c>
      <c r="B87" s="14"/>
      <c r="C87" s="15" t="s">
        <v>104</v>
      </c>
      <c r="D87" s="23">
        <v>277</v>
      </c>
      <c r="E87" s="6" t="e">
        <f>IF(ISBLANK(D87),E77,E77+1)</f>
        <v>#REF!</v>
      </c>
    </row>
    <row r="88" spans="1:5" ht="18.75" outlineLevel="1">
      <c r="A88" s="14" t="s">
        <v>99</v>
      </c>
      <c r="B88" s="14"/>
      <c r="C88" s="15" t="s">
        <v>105</v>
      </c>
      <c r="D88" s="23">
        <v>299</v>
      </c>
      <c r="E88" s="6"/>
    </row>
    <row r="89" spans="1:5" ht="18.75" outlineLevel="1">
      <c r="A89" s="14" t="s">
        <v>352</v>
      </c>
      <c r="B89" s="14"/>
      <c r="C89" s="15" t="s">
        <v>12</v>
      </c>
      <c r="D89" s="23">
        <v>255</v>
      </c>
      <c r="E89" s="6" t="e">
        <f>IF(ISBLANK(D89),#REF!,#REF!+1)</f>
        <v>#REF!</v>
      </c>
    </row>
    <row r="90" spans="1:5" ht="18.75" outlineLevel="1">
      <c r="A90" s="14" t="s">
        <v>398</v>
      </c>
      <c r="B90" s="14"/>
      <c r="C90" s="15" t="s">
        <v>399</v>
      </c>
      <c r="D90" s="23">
        <v>322</v>
      </c>
      <c r="E90" s="6"/>
    </row>
    <row r="91" spans="1:5" ht="18.75" outlineLevel="1">
      <c r="A91" s="14" t="s">
        <v>100</v>
      </c>
      <c r="B91" s="14"/>
      <c r="C91" s="15" t="s">
        <v>349</v>
      </c>
      <c r="D91" s="16">
        <v>149</v>
      </c>
      <c r="E91" s="6" t="e">
        <f>IF(ISBLANK(D91),E89,E89+1)</f>
        <v>#REF!</v>
      </c>
    </row>
    <row r="92" spans="1:5" ht="18.75" outlineLevel="1">
      <c r="A92" s="14" t="s">
        <v>390</v>
      </c>
      <c r="B92" s="14"/>
      <c r="C92" s="15" t="s">
        <v>391</v>
      </c>
      <c r="D92" s="16">
        <v>345</v>
      </c>
      <c r="E92" s="6"/>
    </row>
    <row r="93" spans="1:5" ht="18.75">
      <c r="A93" s="19" t="s">
        <v>107</v>
      </c>
      <c r="B93" s="21"/>
      <c r="C93" s="18" t="s">
        <v>21</v>
      </c>
      <c r="D93" s="22"/>
      <c r="E93" s="6" t="e">
        <f>IF(ISBLANK(D93),#REF!,#REF!+1)</f>
        <v>#REF!</v>
      </c>
    </row>
    <row r="94" spans="1:5" ht="18.75" outlineLevel="1">
      <c r="A94" s="14" t="s">
        <v>108</v>
      </c>
      <c r="B94" s="14" t="s">
        <v>30</v>
      </c>
      <c r="C94" s="15" t="s">
        <v>10</v>
      </c>
      <c r="D94" s="16">
        <v>236</v>
      </c>
      <c r="E94" s="6" t="e">
        <f>IF(ISBLANK(D94),#REF!,#REF!+1)</f>
        <v>#REF!</v>
      </c>
    </row>
    <row r="95" spans="1:5" ht="18.75" outlineLevel="1">
      <c r="A95" s="14" t="s">
        <v>109</v>
      </c>
      <c r="B95" s="14"/>
      <c r="C95" s="15" t="s">
        <v>14</v>
      </c>
      <c r="D95" s="16">
        <v>399</v>
      </c>
      <c r="E95" s="6" t="e">
        <f>IF(ISBLANK(D95),E94,E94+1)</f>
        <v>#REF!</v>
      </c>
    </row>
    <row r="96" spans="1:5" ht="18.75" outlineLevel="1">
      <c r="A96" s="14" t="s">
        <v>110</v>
      </c>
      <c r="B96" s="14"/>
      <c r="C96" s="15" t="s">
        <v>14</v>
      </c>
      <c r="D96" s="16">
        <v>399</v>
      </c>
      <c r="E96" s="6"/>
    </row>
    <row r="97" spans="1:5" ht="18.75" outlineLevel="1">
      <c r="A97" s="14" t="s">
        <v>111</v>
      </c>
      <c r="B97" s="14"/>
      <c r="C97" s="15" t="s">
        <v>14</v>
      </c>
      <c r="D97" s="16">
        <v>399</v>
      </c>
      <c r="E97" s="6" t="e">
        <f>IF(ISBLANK(D97),E95,E95+1)</f>
        <v>#REF!</v>
      </c>
    </row>
    <row r="98" spans="1:5" ht="18.75" outlineLevel="1">
      <c r="A98" s="14" t="s">
        <v>112</v>
      </c>
      <c r="B98" s="14"/>
      <c r="C98" s="15" t="s">
        <v>14</v>
      </c>
      <c r="D98" s="16">
        <v>399</v>
      </c>
      <c r="E98" s="6" t="e">
        <f>IF(ISBLANK(D98),E97,E97+1)</f>
        <v>#REF!</v>
      </c>
    </row>
    <row r="99" spans="1:5" ht="18.75" outlineLevel="1">
      <c r="A99" s="14" t="s">
        <v>113</v>
      </c>
      <c r="B99" s="14"/>
      <c r="C99" s="15" t="s">
        <v>124</v>
      </c>
      <c r="D99" s="16">
        <v>136</v>
      </c>
      <c r="E99" s="6" t="e">
        <f>IF(ISBLANK(D99),#REF!,#REF!+1)</f>
        <v>#REF!</v>
      </c>
    </row>
    <row r="100" spans="1:5" ht="18.75" outlineLevel="1">
      <c r="A100" s="14" t="s">
        <v>114</v>
      </c>
      <c r="B100" s="14"/>
      <c r="C100" s="15" t="s">
        <v>124</v>
      </c>
      <c r="D100" s="16" t="s">
        <v>38</v>
      </c>
      <c r="E100" s="6" t="e">
        <f>IF(ISBLANK(D100),E99,E99+1)</f>
        <v>#REF!</v>
      </c>
    </row>
    <row r="101" spans="1:5" ht="18.75" outlineLevel="1">
      <c r="A101" s="14" t="s">
        <v>115</v>
      </c>
      <c r="B101" s="14"/>
      <c r="C101" s="15" t="s">
        <v>6</v>
      </c>
      <c r="D101" s="16">
        <v>82</v>
      </c>
      <c r="E101" s="6" t="e">
        <f>IF(ISBLANK(D101),E100,E100+1)</f>
        <v>#REF!</v>
      </c>
    </row>
    <row r="102" spans="1:5" ht="18.75" outlineLevel="1">
      <c r="A102" s="14" t="s">
        <v>116</v>
      </c>
      <c r="B102" s="14" t="s">
        <v>30</v>
      </c>
      <c r="C102" s="15" t="s">
        <v>43</v>
      </c>
      <c r="D102" s="23">
        <v>199</v>
      </c>
      <c r="E102" s="6" t="e">
        <f>IF(ISBLANK(D102),E101,E101+1)</f>
        <v>#REF!</v>
      </c>
    </row>
    <row r="103" spans="1:5" ht="18.75" outlineLevel="1">
      <c r="A103" s="24" t="s">
        <v>117</v>
      </c>
      <c r="B103" s="24"/>
      <c r="C103" s="25" t="s">
        <v>43</v>
      </c>
      <c r="D103" s="23">
        <v>138</v>
      </c>
      <c r="E103" s="6" t="e">
        <f>IF(ISBLANK(D103),#REF!,#REF!+1)</f>
        <v>#REF!</v>
      </c>
    </row>
    <row r="104" spans="1:5" ht="18.75" outlineLevel="1">
      <c r="A104" s="24" t="s">
        <v>118</v>
      </c>
      <c r="B104" s="24"/>
      <c r="C104" s="25" t="s">
        <v>125</v>
      </c>
      <c r="D104" s="23">
        <v>114</v>
      </c>
      <c r="E104" s="6"/>
    </row>
    <row r="105" spans="1:5" ht="18.75" outlineLevel="1">
      <c r="A105" s="24" t="s">
        <v>119</v>
      </c>
      <c r="B105" s="24"/>
      <c r="C105" s="25" t="s">
        <v>126</v>
      </c>
      <c r="D105" s="23">
        <v>120</v>
      </c>
      <c r="E105" s="6"/>
    </row>
    <row r="106" spans="1:5" ht="18.75" outlineLevel="1">
      <c r="A106" s="24" t="s">
        <v>120</v>
      </c>
      <c r="B106" s="24"/>
      <c r="C106" s="25" t="s">
        <v>52</v>
      </c>
      <c r="D106" s="23">
        <v>165</v>
      </c>
      <c r="E106" s="6"/>
    </row>
    <row r="107" spans="1:5" ht="18.75" outlineLevel="1">
      <c r="A107" s="14" t="s">
        <v>121</v>
      </c>
      <c r="B107" s="14"/>
      <c r="C107" s="15" t="s">
        <v>11</v>
      </c>
      <c r="D107" s="16">
        <v>186</v>
      </c>
      <c r="E107" s="6" t="e">
        <f>IF(ISBLANK(D107),E103,E103+1)</f>
        <v>#REF!</v>
      </c>
    </row>
    <row r="108" spans="1:5" ht="18.75" outlineLevel="1">
      <c r="A108" s="14" t="s">
        <v>122</v>
      </c>
      <c r="B108" s="14"/>
      <c r="C108" s="15" t="s">
        <v>43</v>
      </c>
      <c r="D108" s="16">
        <v>60</v>
      </c>
      <c r="E108" s="6" t="e">
        <f>IF(ISBLANK(D108),E107,E107+1)</f>
        <v>#REF!</v>
      </c>
    </row>
    <row r="109" spans="1:5" ht="18.75" outlineLevel="1">
      <c r="A109" s="14" t="s">
        <v>123</v>
      </c>
      <c r="B109" s="14"/>
      <c r="C109" s="15" t="s">
        <v>43</v>
      </c>
      <c r="D109" s="16">
        <v>76</v>
      </c>
      <c r="E109" s="6" t="e">
        <f>IF(ISBLANK(D109),E108,E108+1)</f>
        <v>#REF!</v>
      </c>
    </row>
    <row r="110" spans="1:5" ht="18.75" outlineLevel="1">
      <c r="A110" s="14" t="s">
        <v>371</v>
      </c>
      <c r="B110" s="14"/>
      <c r="C110" s="15"/>
      <c r="D110" s="16">
        <v>90</v>
      </c>
      <c r="E110" s="6"/>
    </row>
    <row r="111" spans="1:5" ht="18.75">
      <c r="A111" s="19" t="s">
        <v>127</v>
      </c>
      <c r="B111" s="21"/>
      <c r="C111" s="18" t="s">
        <v>21</v>
      </c>
      <c r="D111" s="22"/>
      <c r="E111" s="6" t="e">
        <f>IF(ISBLANK(D111),E109,E109+1)</f>
        <v>#REF!</v>
      </c>
    </row>
    <row r="112" spans="1:5" ht="18.75" outlineLevel="1">
      <c r="A112" s="14" t="s">
        <v>128</v>
      </c>
      <c r="B112" s="14" t="s">
        <v>35</v>
      </c>
      <c r="C112" s="15" t="s">
        <v>146</v>
      </c>
      <c r="D112" s="16">
        <v>93</v>
      </c>
      <c r="E112" s="6" t="e">
        <f>IF(ISBLANK(D112),E111,E111+1)</f>
        <v>#REF!</v>
      </c>
    </row>
    <row r="113" spans="1:5" ht="18.75" outlineLevel="1">
      <c r="A113" s="14" t="s">
        <v>129</v>
      </c>
      <c r="B113" s="14" t="s">
        <v>35</v>
      </c>
      <c r="C113" s="15" t="s">
        <v>146</v>
      </c>
      <c r="D113" s="16">
        <v>88</v>
      </c>
      <c r="E113" s="6" t="e">
        <f>IF(ISBLANK(D113),#REF!,#REF!+1)</f>
        <v>#REF!</v>
      </c>
    </row>
    <row r="114" spans="1:5" ht="18.75" outlineLevel="1">
      <c r="A114" s="14" t="s">
        <v>350</v>
      </c>
      <c r="B114" s="14"/>
      <c r="C114" s="15" t="s">
        <v>351</v>
      </c>
      <c r="D114" s="16">
        <v>414</v>
      </c>
      <c r="E114" s="6" t="e">
        <f>IF(ISBLANK(D114),#REF!,#REF!+1)</f>
        <v>#REF!</v>
      </c>
    </row>
    <row r="115" spans="1:5" ht="18.75" outlineLevel="1">
      <c r="A115" s="14" t="s">
        <v>130</v>
      </c>
      <c r="B115" s="14"/>
      <c r="C115" s="15" t="s">
        <v>147</v>
      </c>
      <c r="D115" s="16">
        <v>35</v>
      </c>
      <c r="E115" s="6" t="e">
        <f>IF(ISBLANK(D115),E113,E113+1)</f>
        <v>#REF!</v>
      </c>
    </row>
    <row r="116" spans="1:5" ht="18.75" outlineLevel="1">
      <c r="A116" s="14" t="s">
        <v>131</v>
      </c>
      <c r="B116" s="14" t="s">
        <v>32</v>
      </c>
      <c r="C116" s="15" t="s">
        <v>17</v>
      </c>
      <c r="D116" s="16">
        <v>95</v>
      </c>
      <c r="E116" s="6" t="e">
        <f>IF(ISBLANK(D116),E115,E115+1)</f>
        <v>#REF!</v>
      </c>
    </row>
    <row r="117" spans="1:5" ht="31.5" outlineLevel="1">
      <c r="A117" s="14" t="s">
        <v>132</v>
      </c>
      <c r="B117" s="14" t="s">
        <v>144</v>
      </c>
      <c r="C117" s="15" t="s">
        <v>148</v>
      </c>
      <c r="D117" s="16">
        <v>69</v>
      </c>
      <c r="E117" s="6" t="e">
        <f>IF(ISBLANK(D117),#REF!,#REF!+1)</f>
        <v>#REF!</v>
      </c>
    </row>
    <row r="118" spans="1:5" ht="18.75" outlineLevel="1">
      <c r="A118" s="14" t="s">
        <v>133</v>
      </c>
      <c r="B118" s="14" t="s">
        <v>32</v>
      </c>
      <c r="C118" s="15" t="s">
        <v>149</v>
      </c>
      <c r="D118" s="16">
        <v>48</v>
      </c>
      <c r="E118" s="6" t="e">
        <f>IF(ISBLANK(D118),E117,E117+1)</f>
        <v>#REF!</v>
      </c>
    </row>
    <row r="119" spans="1:5" ht="18.75" outlineLevel="1">
      <c r="A119" s="14" t="s">
        <v>294</v>
      </c>
      <c r="B119" s="14" t="s">
        <v>32</v>
      </c>
      <c r="C119" s="15" t="s">
        <v>293</v>
      </c>
      <c r="D119" s="16">
        <v>55</v>
      </c>
      <c r="E119" s="6"/>
    </row>
    <row r="120" spans="1:5" ht="18.75" outlineLevel="1">
      <c r="A120" s="14" t="s">
        <v>295</v>
      </c>
      <c r="B120" s="14" t="s">
        <v>32</v>
      </c>
      <c r="C120" s="15" t="s">
        <v>296</v>
      </c>
      <c r="D120" s="16">
        <v>579</v>
      </c>
      <c r="E120" s="6"/>
    </row>
    <row r="121" spans="1:5" ht="18.75" outlineLevel="1">
      <c r="A121" s="24" t="s">
        <v>325</v>
      </c>
      <c r="B121" s="24" t="s">
        <v>31</v>
      </c>
      <c r="C121" s="25" t="s">
        <v>293</v>
      </c>
      <c r="D121" s="23">
        <v>55</v>
      </c>
      <c r="E121" s="6" t="e">
        <f>IF(ISBLANK(D121),#REF!,#REF!+1)</f>
        <v>#REF!</v>
      </c>
    </row>
    <row r="122" spans="1:5" ht="18.75" outlineLevel="1">
      <c r="A122" s="14" t="s">
        <v>134</v>
      </c>
      <c r="B122" s="14"/>
      <c r="C122" s="15" t="s">
        <v>150</v>
      </c>
      <c r="D122" s="16">
        <v>99</v>
      </c>
      <c r="E122" s="6" t="e">
        <f>IF(ISBLANK(D122),E118,E118+1)</f>
        <v>#REF!</v>
      </c>
    </row>
    <row r="123" spans="1:5" ht="18.75" outlineLevel="1">
      <c r="A123" s="14" t="s">
        <v>373</v>
      </c>
      <c r="B123" s="14" t="s">
        <v>324</v>
      </c>
      <c r="C123" s="15" t="s">
        <v>372</v>
      </c>
      <c r="D123" s="16">
        <v>510</v>
      </c>
      <c r="E123" s="6"/>
    </row>
    <row r="124" spans="1:5" ht="18.75" outlineLevel="1">
      <c r="A124" s="14" t="s">
        <v>386</v>
      </c>
      <c r="B124" s="14"/>
      <c r="C124" s="15" t="s">
        <v>387</v>
      </c>
      <c r="D124" s="16">
        <v>460</v>
      </c>
      <c r="E124" s="6"/>
    </row>
    <row r="125" spans="1:5" ht="18.75" outlineLevel="1">
      <c r="A125" s="14" t="s">
        <v>135</v>
      </c>
      <c r="B125" s="14" t="s">
        <v>30</v>
      </c>
      <c r="C125" s="15" t="s">
        <v>145</v>
      </c>
      <c r="D125" s="16">
        <v>128</v>
      </c>
      <c r="E125" s="6" t="e">
        <f>IF(ISBLANK(D125),#REF!,#REF!+1)</f>
        <v>#REF!</v>
      </c>
    </row>
    <row r="126" spans="1:5" ht="18.75" outlineLevel="1">
      <c r="A126" s="14" t="s">
        <v>136</v>
      </c>
      <c r="B126" s="14"/>
      <c r="C126" s="15" t="s">
        <v>151</v>
      </c>
      <c r="D126" s="16">
        <v>95</v>
      </c>
      <c r="E126" s="6" t="e">
        <f>IF(ISBLANK(D126),E125,E125+1)</f>
        <v>#REF!</v>
      </c>
    </row>
    <row r="127" spans="1:5" ht="18.75" outlineLevel="1">
      <c r="A127" s="14" t="s">
        <v>137</v>
      </c>
      <c r="B127" s="14" t="s">
        <v>33</v>
      </c>
      <c r="C127" s="15" t="s">
        <v>152</v>
      </c>
      <c r="D127" s="16">
        <v>355</v>
      </c>
      <c r="E127" s="6" t="e">
        <f>IF(ISBLANK(D127),E126,E126+1)</f>
        <v>#REF!</v>
      </c>
    </row>
    <row r="128" spans="1:5" ht="18.75" outlineLevel="1">
      <c r="A128" s="14" t="s">
        <v>138</v>
      </c>
      <c r="B128" s="14"/>
      <c r="C128" s="15" t="s">
        <v>148</v>
      </c>
      <c r="D128" s="16">
        <v>35</v>
      </c>
      <c r="E128" s="6" t="e">
        <f>IF(ISBLANK(D128),#REF!,#REF!+1)</f>
        <v>#REF!</v>
      </c>
    </row>
    <row r="129" spans="1:5" ht="18.75" outlineLevel="1">
      <c r="A129" s="14" t="s">
        <v>139</v>
      </c>
      <c r="B129" s="14" t="s">
        <v>144</v>
      </c>
      <c r="C129" s="15" t="s">
        <v>148</v>
      </c>
      <c r="D129" s="16">
        <v>86</v>
      </c>
      <c r="E129" s="6" t="e">
        <f>IF(ISBLANK(D129),E128,E128+1)</f>
        <v>#REF!</v>
      </c>
    </row>
    <row r="130" spans="1:5" ht="18.75" outlineLevel="1">
      <c r="A130" s="14" t="s">
        <v>140</v>
      </c>
      <c r="B130" s="14"/>
      <c r="C130" s="15" t="s">
        <v>153</v>
      </c>
      <c r="D130" s="16">
        <v>30</v>
      </c>
      <c r="E130" s="6" t="e">
        <f>IF(ISBLANK(D130),#REF!,#REF!+1)</f>
        <v>#REF!</v>
      </c>
    </row>
    <row r="131" spans="1:5" ht="18.75" outlineLevel="1">
      <c r="A131" s="14" t="s">
        <v>141</v>
      </c>
      <c r="B131" s="14"/>
      <c r="C131" s="15" t="s">
        <v>149</v>
      </c>
      <c r="D131" s="16">
        <v>38</v>
      </c>
      <c r="E131" s="6" t="e">
        <f>IF(ISBLANK(D131),E130,E130+1)</f>
        <v>#REF!</v>
      </c>
    </row>
    <row r="132" spans="1:5" ht="18.75" outlineLevel="1">
      <c r="A132" s="14" t="s">
        <v>142</v>
      </c>
      <c r="B132" s="14"/>
      <c r="C132" s="15" t="s">
        <v>154</v>
      </c>
      <c r="D132" s="16">
        <v>195</v>
      </c>
      <c r="E132" s="6" t="e">
        <f>IF(ISBLANK(D132),E131,E131+1)</f>
        <v>#REF!</v>
      </c>
    </row>
    <row r="133" spans="1:5" ht="18.75" outlineLevel="1">
      <c r="A133" s="14" t="s">
        <v>143</v>
      </c>
      <c r="B133" s="14"/>
      <c r="C133" s="15" t="s">
        <v>154</v>
      </c>
      <c r="D133" s="16">
        <v>90</v>
      </c>
      <c r="E133" s="6" t="e">
        <f>IF(ISBLANK(D133),E132,E132+1)</f>
        <v>#REF!</v>
      </c>
    </row>
    <row r="134" spans="1:5" ht="18.75">
      <c r="A134" s="19" t="s">
        <v>155</v>
      </c>
      <c r="B134" s="21"/>
      <c r="C134" s="18" t="s">
        <v>21</v>
      </c>
      <c r="D134" s="22"/>
      <c r="E134" s="6" t="e">
        <f>IF(ISBLANK(D134),#REF!,#REF!+1)</f>
        <v>#REF!</v>
      </c>
    </row>
    <row r="135" spans="1:5" ht="18.75" outlineLevel="1">
      <c r="A135" s="14" t="s">
        <v>156</v>
      </c>
      <c r="B135" s="14" t="s">
        <v>30</v>
      </c>
      <c r="C135" s="15" t="s">
        <v>52</v>
      </c>
      <c r="D135" s="16">
        <v>145</v>
      </c>
      <c r="E135" s="6" t="e">
        <f>IF(ISBLANK(D135),E134,E134+1)</f>
        <v>#REF!</v>
      </c>
    </row>
    <row r="136" spans="1:5" ht="18.75" outlineLevel="1">
      <c r="A136" s="14" t="s">
        <v>157</v>
      </c>
      <c r="B136" s="14" t="s">
        <v>30</v>
      </c>
      <c r="C136" s="15" t="s">
        <v>161</v>
      </c>
      <c r="D136" s="16">
        <v>485</v>
      </c>
      <c r="E136" s="6" t="e">
        <f>IF(ISBLANK(D136),E135,E135+1)</f>
        <v>#REF!</v>
      </c>
    </row>
    <row r="137" spans="1:5" ht="18.75" outlineLevel="1">
      <c r="A137" s="14" t="s">
        <v>158</v>
      </c>
      <c r="B137" s="14" t="s">
        <v>30</v>
      </c>
      <c r="C137" s="15" t="s">
        <v>162</v>
      </c>
      <c r="D137" s="16">
        <v>420</v>
      </c>
      <c r="E137" s="6"/>
    </row>
    <row r="138" spans="1:5" ht="18.75" outlineLevel="1">
      <c r="A138" s="14" t="s">
        <v>159</v>
      </c>
      <c r="B138" s="14" t="s">
        <v>30</v>
      </c>
      <c r="C138" s="15" t="s">
        <v>201</v>
      </c>
      <c r="D138" s="16">
        <v>120</v>
      </c>
      <c r="E138" s="6" t="e">
        <f>IF(ISBLANK(D138),E136,E136+1)</f>
        <v>#REF!</v>
      </c>
    </row>
    <row r="139" spans="1:5" ht="18.75" outlineLevel="1">
      <c r="A139" s="14" t="s">
        <v>160</v>
      </c>
      <c r="B139" s="14" t="s">
        <v>30</v>
      </c>
      <c r="C139" s="15" t="s">
        <v>161</v>
      </c>
      <c r="D139" s="16">
        <v>396</v>
      </c>
      <c r="E139" s="6"/>
    </row>
    <row r="140" spans="1:11" s="9" customFormat="1" ht="18.75" outlineLevel="1">
      <c r="A140" s="19" t="s">
        <v>163</v>
      </c>
      <c r="B140" s="17"/>
      <c r="C140" s="18"/>
      <c r="D140" s="22"/>
      <c r="E140" s="6" t="e">
        <f>IF(ISBLANK(D140),#REF!,#REF!+1)</f>
        <v>#REF!</v>
      </c>
      <c r="F140" s="13"/>
      <c r="G140" s="12"/>
      <c r="H140" s="12"/>
      <c r="I140" s="13"/>
      <c r="J140" s="13"/>
      <c r="K140" s="13"/>
    </row>
    <row r="141" spans="1:5" ht="18.75" outlineLevel="1">
      <c r="A141" s="14" t="s">
        <v>164</v>
      </c>
      <c r="B141" s="14" t="s">
        <v>42</v>
      </c>
      <c r="C141" s="15" t="s">
        <v>3</v>
      </c>
      <c r="D141" s="16">
        <v>115</v>
      </c>
      <c r="E141" s="6" t="e">
        <f aca="true" t="shared" si="0" ref="E141:E149">IF(ISBLANK(D141),E140,E140+1)</f>
        <v>#REF!</v>
      </c>
    </row>
    <row r="142" spans="1:5" ht="18.75" outlineLevel="1">
      <c r="A142" s="14" t="s">
        <v>355</v>
      </c>
      <c r="B142" s="14"/>
      <c r="C142" s="15" t="s">
        <v>3</v>
      </c>
      <c r="D142" s="16">
        <v>115</v>
      </c>
      <c r="E142" s="6"/>
    </row>
    <row r="143" spans="1:5" ht="18.75" outlineLevel="1">
      <c r="A143" s="14" t="s">
        <v>356</v>
      </c>
      <c r="B143" s="14"/>
      <c r="C143" s="15" t="s">
        <v>3</v>
      </c>
      <c r="D143" s="16">
        <v>129</v>
      </c>
      <c r="E143" s="6"/>
    </row>
    <row r="144" spans="1:5" ht="18.75" outlineLevel="1">
      <c r="A144" s="14" t="s">
        <v>389</v>
      </c>
      <c r="B144" s="14"/>
      <c r="C144" s="15" t="s">
        <v>3</v>
      </c>
      <c r="D144" s="16">
        <v>88</v>
      </c>
      <c r="E144" s="6"/>
    </row>
    <row r="145" spans="1:5" ht="18.75" outlineLevel="1">
      <c r="A145" s="14" t="s">
        <v>165</v>
      </c>
      <c r="B145" s="14" t="s">
        <v>32</v>
      </c>
      <c r="C145" s="15" t="s">
        <v>3</v>
      </c>
      <c r="D145" s="16">
        <v>250</v>
      </c>
      <c r="E145" s="6" t="e">
        <f>IF(ISBLANK(D145),E141,E141+1)</f>
        <v>#REF!</v>
      </c>
    </row>
    <row r="146" spans="1:5" ht="18.75" outlineLevel="1">
      <c r="A146" s="14" t="s">
        <v>166</v>
      </c>
      <c r="B146" s="14" t="s">
        <v>37</v>
      </c>
      <c r="C146" s="15" t="s">
        <v>3</v>
      </c>
      <c r="D146" s="16">
        <v>169</v>
      </c>
      <c r="E146" s="6" t="e">
        <f t="shared" si="0"/>
        <v>#REF!</v>
      </c>
    </row>
    <row r="147" spans="1:5" ht="18.75" outlineLevel="1">
      <c r="A147" s="14" t="s">
        <v>167</v>
      </c>
      <c r="B147" s="14" t="s">
        <v>30</v>
      </c>
      <c r="C147" s="15" t="s">
        <v>3</v>
      </c>
      <c r="D147" s="16">
        <v>143</v>
      </c>
      <c r="E147" s="6" t="e">
        <f t="shared" si="0"/>
        <v>#REF!</v>
      </c>
    </row>
    <row r="148" spans="1:5" ht="18.75" outlineLevel="1">
      <c r="A148" s="14" t="s">
        <v>168</v>
      </c>
      <c r="B148" s="14" t="s">
        <v>30</v>
      </c>
      <c r="C148" s="15" t="s">
        <v>3</v>
      </c>
      <c r="D148" s="16">
        <v>195</v>
      </c>
      <c r="E148" s="6" t="e">
        <f t="shared" si="0"/>
        <v>#REF!</v>
      </c>
    </row>
    <row r="149" spans="1:5" ht="18.75" outlineLevel="1">
      <c r="A149" s="14" t="s">
        <v>169</v>
      </c>
      <c r="B149" s="14" t="s">
        <v>37</v>
      </c>
      <c r="C149" s="15" t="s">
        <v>3</v>
      </c>
      <c r="D149" s="16">
        <v>128</v>
      </c>
      <c r="E149" s="6" t="e">
        <f t="shared" si="0"/>
        <v>#REF!</v>
      </c>
    </row>
    <row r="150" spans="1:5" ht="18.75" outlineLevel="1">
      <c r="A150" s="14" t="s">
        <v>331</v>
      </c>
      <c r="B150" s="14"/>
      <c r="C150" s="15" t="s">
        <v>3</v>
      </c>
      <c r="D150" s="16">
        <v>155</v>
      </c>
      <c r="E150" s="6"/>
    </row>
    <row r="151" spans="1:5" ht="18.75" outlineLevel="1">
      <c r="A151" s="14" t="s">
        <v>388</v>
      </c>
      <c r="B151" s="14"/>
      <c r="C151" s="15" t="s">
        <v>3</v>
      </c>
      <c r="D151" s="16">
        <v>285</v>
      </c>
      <c r="E151" s="6"/>
    </row>
    <row r="152" spans="1:5" ht="18.75">
      <c r="A152" s="19" t="s">
        <v>19</v>
      </c>
      <c r="B152" s="21"/>
      <c r="C152" s="18" t="s">
        <v>21</v>
      </c>
      <c r="D152" s="22"/>
      <c r="E152" s="6" t="e">
        <f>IF(ISBLANK(D152),E149,E149+1)</f>
        <v>#REF!</v>
      </c>
    </row>
    <row r="153" spans="1:5" ht="18.75" outlineLevel="1">
      <c r="A153" s="14" t="s">
        <v>291</v>
      </c>
      <c r="B153" s="14"/>
      <c r="C153" s="15" t="s">
        <v>15</v>
      </c>
      <c r="D153" s="16">
        <v>388</v>
      </c>
      <c r="E153" s="6" t="e">
        <f>IF(ISBLANK(D153),E152,E152+1)</f>
        <v>#REF!</v>
      </c>
    </row>
    <row r="154" spans="1:5" ht="18.75" outlineLevel="1">
      <c r="A154" s="14" t="s">
        <v>417</v>
      </c>
      <c r="B154" s="14"/>
      <c r="C154" s="15" t="s">
        <v>15</v>
      </c>
      <c r="D154" s="16">
        <v>242</v>
      </c>
      <c r="E154" s="6"/>
    </row>
    <row r="155" spans="1:5" ht="18.75" outlineLevel="1">
      <c r="A155" s="14" t="s">
        <v>342</v>
      </c>
      <c r="B155" s="14"/>
      <c r="C155" s="15" t="s">
        <v>15</v>
      </c>
      <c r="D155" s="16">
        <v>299</v>
      </c>
      <c r="E155" s="6"/>
    </row>
    <row r="156" spans="1:5" ht="18.75" outlineLevel="1">
      <c r="A156" s="14" t="s">
        <v>290</v>
      </c>
      <c r="B156" s="14"/>
      <c r="C156" s="15" t="s">
        <v>106</v>
      </c>
      <c r="D156" s="16">
        <v>165</v>
      </c>
      <c r="E156" s="6" t="e">
        <f>IF(ISBLANK(D156),E153,E153+1)</f>
        <v>#REF!</v>
      </c>
    </row>
    <row r="157" spans="1:5" ht="18.75" outlineLevel="1">
      <c r="A157" s="14" t="s">
        <v>289</v>
      </c>
      <c r="B157" s="14"/>
      <c r="C157" s="15" t="s">
        <v>106</v>
      </c>
      <c r="D157" s="16">
        <v>393</v>
      </c>
      <c r="E157" s="6" t="e">
        <f>IF(ISBLANK(D157),E156,E156+1)</f>
        <v>#REF!</v>
      </c>
    </row>
    <row r="158" spans="1:5" ht="18.75" outlineLevel="1">
      <c r="A158" s="14" t="s">
        <v>374</v>
      </c>
      <c r="B158" s="14"/>
      <c r="C158" s="15" t="s">
        <v>106</v>
      </c>
      <c r="D158" s="16">
        <v>195</v>
      </c>
      <c r="E158" s="6" t="e">
        <f>IF(ISBLANK(D158),E157,E157+1)</f>
        <v>#REF!</v>
      </c>
    </row>
    <row r="159" spans="1:5" ht="18.75" outlineLevel="1">
      <c r="A159" s="14" t="s">
        <v>407</v>
      </c>
      <c r="B159" s="14"/>
      <c r="C159" s="15" t="s">
        <v>15</v>
      </c>
      <c r="D159" s="16">
        <v>199</v>
      </c>
      <c r="E159" s="6"/>
    </row>
    <row r="160" spans="1:5" ht="18.75" outlineLevel="1">
      <c r="A160" s="14" t="s">
        <v>408</v>
      </c>
      <c r="B160" s="14"/>
      <c r="C160" s="15" t="s">
        <v>15</v>
      </c>
      <c r="D160" s="16">
        <v>199</v>
      </c>
      <c r="E160" s="6"/>
    </row>
    <row r="161" spans="1:5" ht="18.75" outlineLevel="1">
      <c r="A161" s="14" t="s">
        <v>332</v>
      </c>
      <c r="B161" s="14"/>
      <c r="C161" s="15" t="s">
        <v>15</v>
      </c>
      <c r="D161" s="16">
        <v>249</v>
      </c>
      <c r="E161" s="6"/>
    </row>
    <row r="162" spans="1:5" ht="18.75" outlineLevel="1">
      <c r="A162" s="14" t="s">
        <v>288</v>
      </c>
      <c r="B162" s="14"/>
      <c r="C162" s="15" t="s">
        <v>15</v>
      </c>
      <c r="D162" s="16">
        <v>303</v>
      </c>
      <c r="E162" s="6" t="e">
        <f>IF(ISBLANK(D162),#REF!,#REF!+1)</f>
        <v>#REF!</v>
      </c>
    </row>
    <row r="163" spans="1:5" ht="18.75" outlineLevel="1">
      <c r="A163" s="14" t="s">
        <v>287</v>
      </c>
      <c r="B163" s="14"/>
      <c r="C163" s="15" t="s">
        <v>15</v>
      </c>
      <c r="D163" s="16">
        <v>276</v>
      </c>
      <c r="E163" s="6" t="e">
        <f>IF(ISBLANK(D163),E162,E162+1)</f>
        <v>#REF!</v>
      </c>
    </row>
    <row r="164" spans="1:5" ht="18.75" outlineLevel="1">
      <c r="A164" s="14" t="s">
        <v>286</v>
      </c>
      <c r="B164" s="14"/>
      <c r="C164" s="15" t="s">
        <v>15</v>
      </c>
      <c r="D164" s="16">
        <v>445</v>
      </c>
      <c r="E164" s="6"/>
    </row>
    <row r="165" spans="1:5" ht="18.75" outlineLevel="1">
      <c r="A165" s="14" t="s">
        <v>170</v>
      </c>
      <c r="B165" s="14"/>
      <c r="C165" s="15" t="s">
        <v>106</v>
      </c>
      <c r="D165" s="16">
        <v>290</v>
      </c>
      <c r="E165" s="6" t="e">
        <f>IF(ISBLANK(D165),E163,E163+1)</f>
        <v>#REF!</v>
      </c>
    </row>
    <row r="166" spans="1:5" ht="18.75" outlineLevel="1">
      <c r="A166" s="14" t="s">
        <v>394</v>
      </c>
      <c r="B166" s="14"/>
      <c r="C166" s="15" t="s">
        <v>106</v>
      </c>
      <c r="D166" s="16">
        <v>349</v>
      </c>
      <c r="E166" s="6"/>
    </row>
    <row r="167" spans="1:5" ht="18.75" outlineLevel="1">
      <c r="A167" s="14" t="s">
        <v>271</v>
      </c>
      <c r="B167" s="14"/>
      <c r="C167" s="15" t="s">
        <v>106</v>
      </c>
      <c r="D167" s="16">
        <v>242</v>
      </c>
      <c r="E167" s="6"/>
    </row>
    <row r="168" spans="1:5" ht="18.75" outlineLevel="1">
      <c r="A168" s="14" t="s">
        <v>64</v>
      </c>
      <c r="B168" s="14"/>
      <c r="C168" s="15" t="s">
        <v>106</v>
      </c>
      <c r="D168" s="16">
        <v>295</v>
      </c>
      <c r="E168" s="6"/>
    </row>
    <row r="169" spans="1:5" ht="18.75" outlineLevel="1">
      <c r="A169" s="14" t="s">
        <v>348</v>
      </c>
      <c r="B169" s="14"/>
      <c r="C169" s="15" t="s">
        <v>347</v>
      </c>
      <c r="D169" s="16">
        <v>52</v>
      </c>
      <c r="E169" s="6"/>
    </row>
    <row r="170" spans="1:5" ht="18.75" outlineLevel="1">
      <c r="A170" s="14" t="s">
        <v>285</v>
      </c>
      <c r="B170" s="14"/>
      <c r="C170" s="15" t="s">
        <v>171</v>
      </c>
      <c r="D170" s="16">
        <v>5.2</v>
      </c>
      <c r="E170" s="6" t="e">
        <f>IF(ISBLANK(D170),E165,E165+1)</f>
        <v>#REF!</v>
      </c>
    </row>
    <row r="171" spans="1:5" ht="18.75" outlineLevel="1">
      <c r="A171" s="14" t="s">
        <v>284</v>
      </c>
      <c r="B171" s="14"/>
      <c r="C171" s="15" t="s">
        <v>171</v>
      </c>
      <c r="D171" s="16">
        <v>5.2</v>
      </c>
      <c r="E171" s="6" t="e">
        <f>IF(ISBLANK(D171),E170,E170+1)</f>
        <v>#REF!</v>
      </c>
    </row>
    <row r="172" spans="1:5" ht="18.75" outlineLevel="1">
      <c r="A172" s="14" t="s">
        <v>283</v>
      </c>
      <c r="B172" s="14"/>
      <c r="C172" s="15" t="s">
        <v>171</v>
      </c>
      <c r="D172" s="16">
        <v>5.2</v>
      </c>
      <c r="E172" s="6" t="e">
        <f>IF(ISBLANK(D172),E171,E171+1)</f>
        <v>#REF!</v>
      </c>
    </row>
    <row r="173" spans="1:5" ht="18.75" outlineLevel="1">
      <c r="A173" s="14" t="s">
        <v>282</v>
      </c>
      <c r="B173" s="14"/>
      <c r="C173" s="15" t="s">
        <v>171</v>
      </c>
      <c r="D173" s="16">
        <v>5.2</v>
      </c>
      <c r="E173" s="6" t="e">
        <f>IF(ISBLANK(D173),E172,E172+1)</f>
        <v>#REF!</v>
      </c>
    </row>
    <row r="174" spans="1:5" ht="18.75" outlineLevel="1">
      <c r="A174" s="14" t="s">
        <v>281</v>
      </c>
      <c r="B174" s="14"/>
      <c r="C174" s="15" t="s">
        <v>171</v>
      </c>
      <c r="D174" s="16">
        <v>5.2</v>
      </c>
      <c r="E174" s="6"/>
    </row>
    <row r="175" spans="1:5" ht="18.75" outlineLevel="1">
      <c r="A175" s="14" t="s">
        <v>280</v>
      </c>
      <c r="B175" s="14"/>
      <c r="C175" s="15" t="s">
        <v>171</v>
      </c>
      <c r="D175" s="16">
        <v>5.2</v>
      </c>
      <c r="E175" s="6"/>
    </row>
    <row r="176" spans="1:5" ht="18.75" outlineLevel="1">
      <c r="A176" s="14" t="s">
        <v>279</v>
      </c>
      <c r="B176" s="14"/>
      <c r="C176" s="15" t="s">
        <v>171</v>
      </c>
      <c r="D176" s="16">
        <v>5.2</v>
      </c>
      <c r="E176" s="6"/>
    </row>
    <row r="177" spans="1:5" ht="18.75" outlineLevel="1">
      <c r="A177" s="14" t="s">
        <v>278</v>
      </c>
      <c r="B177" s="14"/>
      <c r="C177" s="15" t="s">
        <v>171</v>
      </c>
      <c r="D177" s="16">
        <v>5.2</v>
      </c>
      <c r="E177" s="6"/>
    </row>
    <row r="178" spans="1:5" ht="18.75" outlineLevel="1">
      <c r="A178" s="14" t="s">
        <v>401</v>
      </c>
      <c r="B178" s="14"/>
      <c r="C178" s="15" t="s">
        <v>171</v>
      </c>
      <c r="D178" s="16">
        <v>6.5</v>
      </c>
      <c r="E178" s="6"/>
    </row>
    <row r="179" spans="1:5" ht="18.75" outlineLevel="1">
      <c r="A179" s="14" t="s">
        <v>402</v>
      </c>
      <c r="B179" s="14"/>
      <c r="C179" s="15" t="s">
        <v>171</v>
      </c>
      <c r="D179" s="16">
        <v>6.5</v>
      </c>
      <c r="E179" s="6"/>
    </row>
    <row r="180" spans="1:5" ht="18.75" outlineLevel="1">
      <c r="A180" s="14" t="s">
        <v>403</v>
      </c>
      <c r="B180" s="14"/>
      <c r="C180" s="15" t="s">
        <v>171</v>
      </c>
      <c r="D180" s="16">
        <v>6.5</v>
      </c>
      <c r="E180" s="6"/>
    </row>
    <row r="181" spans="1:5" ht="18.75" outlineLevel="1">
      <c r="A181" s="14" t="s">
        <v>404</v>
      </c>
      <c r="B181" s="14"/>
      <c r="C181" s="15" t="s">
        <v>171</v>
      </c>
      <c r="D181" s="16">
        <v>6.5</v>
      </c>
      <c r="E181" s="6"/>
    </row>
    <row r="182" spans="1:5" ht="18.75" outlineLevel="1">
      <c r="A182" s="14" t="s">
        <v>405</v>
      </c>
      <c r="B182" s="14"/>
      <c r="C182" s="15" t="s">
        <v>171</v>
      </c>
      <c r="D182" s="16">
        <v>6.5</v>
      </c>
      <c r="E182" s="6"/>
    </row>
    <row r="183" spans="1:5" ht="18.75" outlineLevel="1">
      <c r="A183" s="14" t="s">
        <v>277</v>
      </c>
      <c r="B183" s="14"/>
      <c r="C183" s="15" t="s">
        <v>80</v>
      </c>
      <c r="D183" s="23">
        <v>198</v>
      </c>
      <c r="E183" s="6"/>
    </row>
    <row r="184" spans="1:5" ht="18.75" outlineLevel="1">
      <c r="A184" s="14" t="s">
        <v>276</v>
      </c>
      <c r="B184" s="14"/>
      <c r="C184" s="15" t="s">
        <v>106</v>
      </c>
      <c r="D184" s="23">
        <v>198</v>
      </c>
      <c r="E184" s="6" t="e">
        <f>IF(ISBLANK(D184),#REF!,#REF!+1)</f>
        <v>#REF!</v>
      </c>
    </row>
    <row r="185" spans="1:5" ht="18.75" outlineLevel="1">
      <c r="A185" s="14" t="s">
        <v>275</v>
      </c>
      <c r="B185" s="14"/>
      <c r="C185" s="15" t="s">
        <v>106</v>
      </c>
      <c r="D185" s="16">
        <v>198</v>
      </c>
      <c r="E185" s="6" t="e">
        <f>IF(ISBLANK(D185),#REF!,#REF!+1)</f>
        <v>#REF!</v>
      </c>
    </row>
    <row r="186" spans="1:5" ht="18.75" outlineLevel="1">
      <c r="A186" s="14" t="s">
        <v>327</v>
      </c>
      <c r="B186" s="14"/>
      <c r="C186" s="15" t="s">
        <v>106</v>
      </c>
      <c r="D186" s="16">
        <v>198</v>
      </c>
      <c r="E186" s="6"/>
    </row>
    <row r="187" spans="1:5" ht="18.75" outlineLevel="1">
      <c r="A187" s="14" t="s">
        <v>274</v>
      </c>
      <c r="B187" s="14"/>
      <c r="C187" s="15" t="s">
        <v>106</v>
      </c>
      <c r="D187" s="16">
        <v>198</v>
      </c>
      <c r="E187" s="6"/>
    </row>
    <row r="188" spans="1:5" ht="18.75" outlineLevel="1">
      <c r="A188" s="27" t="s">
        <v>298</v>
      </c>
      <c r="B188" s="17"/>
      <c r="C188" s="18"/>
      <c r="D188" s="22"/>
      <c r="E188" s="6"/>
    </row>
    <row r="189" spans="1:5" ht="18.75" outlineLevel="1">
      <c r="A189" s="28" t="s">
        <v>299</v>
      </c>
      <c r="B189" s="24" t="s">
        <v>36</v>
      </c>
      <c r="C189" s="25" t="s">
        <v>40</v>
      </c>
      <c r="D189" s="23">
        <v>294</v>
      </c>
      <c r="E189" s="6"/>
    </row>
    <row r="190" spans="1:5" ht="18.75" outlineLevel="1">
      <c r="A190" s="28" t="s">
        <v>56</v>
      </c>
      <c r="B190" s="24" t="s">
        <v>36</v>
      </c>
      <c r="C190" s="25" t="s">
        <v>40</v>
      </c>
      <c r="D190" s="23">
        <v>320</v>
      </c>
      <c r="E190" s="6"/>
    </row>
    <row r="191" spans="1:5" ht="18.75" outlineLevel="1">
      <c r="A191" s="28" t="s">
        <v>308</v>
      </c>
      <c r="B191" s="24"/>
      <c r="C191" s="25" t="s">
        <v>3</v>
      </c>
      <c r="D191" s="23">
        <v>310</v>
      </c>
      <c r="E191" s="6"/>
    </row>
    <row r="192" spans="1:5" ht="18.75" outlineLevel="1">
      <c r="A192" s="28" t="s">
        <v>57</v>
      </c>
      <c r="B192" s="24"/>
      <c r="C192" s="25" t="s">
        <v>3</v>
      </c>
      <c r="D192" s="23">
        <v>276</v>
      </c>
      <c r="E192" s="6"/>
    </row>
    <row r="193" spans="1:5" ht="18.75" outlineLevel="1">
      <c r="A193" s="28" t="s">
        <v>309</v>
      </c>
      <c r="B193" s="24"/>
      <c r="C193" s="25" t="s">
        <v>3</v>
      </c>
      <c r="D193" s="23">
        <v>536</v>
      </c>
      <c r="E193" s="6"/>
    </row>
    <row r="194" spans="1:5" ht="18.75" outlineLevel="1">
      <c r="A194" s="28" t="s">
        <v>61</v>
      </c>
      <c r="B194" s="24"/>
      <c r="C194" s="25" t="s">
        <v>3</v>
      </c>
      <c r="D194" s="23">
        <v>345</v>
      </c>
      <c r="E194" s="6"/>
    </row>
    <row r="195" spans="1:5" ht="18.75" outlineLevel="1">
      <c r="A195" s="28" t="s">
        <v>300</v>
      </c>
      <c r="B195" s="24" t="s">
        <v>32</v>
      </c>
      <c r="C195" s="25" t="s">
        <v>3</v>
      </c>
      <c r="D195" s="23">
        <v>147</v>
      </c>
      <c r="E195" s="6"/>
    </row>
    <row r="196" spans="1:5" ht="18.75" outlineLevel="1">
      <c r="A196" s="29" t="s">
        <v>416</v>
      </c>
      <c r="B196" s="24" t="s">
        <v>32</v>
      </c>
      <c r="C196" s="25" t="s">
        <v>3</v>
      </c>
      <c r="D196" s="23">
        <v>211</v>
      </c>
      <c r="E196" s="6"/>
    </row>
    <row r="197" spans="1:5" ht="18.75" outlineLevel="1">
      <c r="A197" s="28" t="s">
        <v>345</v>
      </c>
      <c r="B197" s="24" t="s">
        <v>32</v>
      </c>
      <c r="C197" s="25" t="s">
        <v>3</v>
      </c>
      <c r="D197" s="23">
        <v>215</v>
      </c>
      <c r="E197" s="6"/>
    </row>
    <row r="198" spans="1:5" ht="18.75" outlineLevel="1">
      <c r="A198" s="28" t="s">
        <v>301</v>
      </c>
      <c r="B198" s="24" t="s">
        <v>32</v>
      </c>
      <c r="C198" s="25" t="s">
        <v>3</v>
      </c>
      <c r="D198" s="23">
        <v>230</v>
      </c>
      <c r="E198" s="6"/>
    </row>
    <row r="199" spans="1:5" ht="18.75" outlineLevel="1">
      <c r="A199" s="28" t="s">
        <v>302</v>
      </c>
      <c r="B199" s="24" t="s">
        <v>32</v>
      </c>
      <c r="C199" s="25" t="s">
        <v>3</v>
      </c>
      <c r="D199" s="23">
        <v>250</v>
      </c>
      <c r="E199" s="6"/>
    </row>
    <row r="200" spans="1:5" ht="18.75" outlineLevel="1">
      <c r="A200" s="28" t="s">
        <v>310</v>
      </c>
      <c r="B200" s="24"/>
      <c r="C200" s="25" t="s">
        <v>3</v>
      </c>
      <c r="D200" s="23">
        <v>894</v>
      </c>
      <c r="E200" s="6"/>
    </row>
    <row r="201" spans="1:5" ht="18.75" outlineLevel="1">
      <c r="A201" s="28" t="s">
        <v>311</v>
      </c>
      <c r="B201" s="24"/>
      <c r="C201" s="25" t="s">
        <v>3</v>
      </c>
      <c r="D201" s="23">
        <v>728</v>
      </c>
      <c r="E201" s="6"/>
    </row>
    <row r="202" spans="1:5" ht="18.75" outlineLevel="1">
      <c r="A202" s="28" t="s">
        <v>312</v>
      </c>
      <c r="B202" s="24"/>
      <c r="C202" s="25" t="s">
        <v>3</v>
      </c>
      <c r="D202" s="23">
        <v>285</v>
      </c>
      <c r="E202" s="6"/>
    </row>
    <row r="203" spans="1:5" ht="18.75" outlineLevel="1">
      <c r="A203" s="28" t="s">
        <v>313</v>
      </c>
      <c r="B203" s="24"/>
      <c r="C203" s="25" t="s">
        <v>3</v>
      </c>
      <c r="D203" s="23">
        <v>275</v>
      </c>
      <c r="E203" s="6"/>
    </row>
    <row r="204" spans="1:5" ht="18.75" outlineLevel="1">
      <c r="A204" s="28" t="s">
        <v>303</v>
      </c>
      <c r="B204" s="24" t="s">
        <v>32</v>
      </c>
      <c r="C204" s="25" t="s">
        <v>3</v>
      </c>
      <c r="D204" s="23">
        <v>350</v>
      </c>
      <c r="E204" s="6"/>
    </row>
    <row r="205" spans="1:5" ht="18.75" outlineLevel="1">
      <c r="A205" s="28" t="s">
        <v>304</v>
      </c>
      <c r="B205" s="24" t="s">
        <v>32</v>
      </c>
      <c r="C205" s="25" t="s">
        <v>3</v>
      </c>
      <c r="D205" s="23">
        <v>265</v>
      </c>
      <c r="E205" s="6"/>
    </row>
    <row r="206" spans="1:5" ht="18.75" outlineLevel="1">
      <c r="A206" s="28" t="s">
        <v>60</v>
      </c>
      <c r="B206" s="24" t="s">
        <v>32</v>
      </c>
      <c r="C206" s="25" t="s">
        <v>3</v>
      </c>
      <c r="D206" s="23">
        <v>199</v>
      </c>
      <c r="E206" s="6"/>
    </row>
    <row r="207" spans="1:5" ht="18.75" outlineLevel="1">
      <c r="A207" s="28" t="s">
        <v>305</v>
      </c>
      <c r="B207" s="24" t="s">
        <v>32</v>
      </c>
      <c r="C207" s="25" t="s">
        <v>3</v>
      </c>
      <c r="D207" s="23">
        <v>510</v>
      </c>
      <c r="E207" s="6"/>
    </row>
    <row r="208" spans="1:5" ht="18.75" outlineLevel="1">
      <c r="A208" s="28" t="s">
        <v>306</v>
      </c>
      <c r="B208" s="24" t="s">
        <v>32</v>
      </c>
      <c r="C208" s="25" t="s">
        <v>3</v>
      </c>
      <c r="D208" s="23">
        <v>409</v>
      </c>
      <c r="E208" s="6"/>
    </row>
    <row r="209" spans="1:5" ht="18.75" outlineLevel="1">
      <c r="A209" s="28" t="s">
        <v>314</v>
      </c>
      <c r="B209" s="24"/>
      <c r="C209" s="25" t="s">
        <v>18</v>
      </c>
      <c r="D209" s="23">
        <v>40</v>
      </c>
      <c r="E209" s="6"/>
    </row>
    <row r="210" spans="1:5" ht="18.75" outlineLevel="1">
      <c r="A210" s="28" t="s">
        <v>315</v>
      </c>
      <c r="B210" s="24"/>
      <c r="C210" s="25" t="s">
        <v>18</v>
      </c>
      <c r="D210" s="23">
        <v>82</v>
      </c>
      <c r="E210" s="6"/>
    </row>
    <row r="211" spans="1:5" ht="18.75" outlineLevel="1">
      <c r="A211" s="28" t="s">
        <v>316</v>
      </c>
      <c r="B211" s="24"/>
      <c r="C211" s="25" t="s">
        <v>272</v>
      </c>
      <c r="D211" s="23">
        <v>410</v>
      </c>
      <c r="E211" s="6"/>
    </row>
    <row r="212" spans="1:5" ht="18.75" outlineLevel="1">
      <c r="A212" s="28" t="s">
        <v>317</v>
      </c>
      <c r="B212" s="24"/>
      <c r="C212" s="25" t="s">
        <v>80</v>
      </c>
      <c r="D212" s="23">
        <v>79</v>
      </c>
      <c r="E212" s="6"/>
    </row>
    <row r="213" spans="1:5" ht="18.75" outlineLevel="1">
      <c r="A213" s="28" t="s">
        <v>336</v>
      </c>
      <c r="B213" s="24" t="s">
        <v>32</v>
      </c>
      <c r="C213" s="25" t="s">
        <v>80</v>
      </c>
      <c r="D213" s="23">
        <v>51</v>
      </c>
      <c r="E213" s="6"/>
    </row>
    <row r="214" spans="1:5" ht="18.75" outlineLevel="1">
      <c r="A214" s="28" t="s">
        <v>318</v>
      </c>
      <c r="B214" s="24"/>
      <c r="C214" s="25" t="s">
        <v>180</v>
      </c>
      <c r="D214" s="23">
        <v>1125</v>
      </c>
      <c r="E214" s="6"/>
    </row>
    <row r="215" spans="1:5" ht="18.75" outlineLevel="1">
      <c r="A215" s="28" t="s">
        <v>188</v>
      </c>
      <c r="B215" s="24"/>
      <c r="C215" s="25" t="s">
        <v>9</v>
      </c>
      <c r="D215" s="23">
        <v>11</v>
      </c>
      <c r="E215" s="6"/>
    </row>
    <row r="216" spans="1:5" ht="18.75" outlineLevel="1">
      <c r="A216" s="28" t="s">
        <v>319</v>
      </c>
      <c r="B216" s="24"/>
      <c r="C216" s="25" t="s">
        <v>9</v>
      </c>
      <c r="D216" s="23">
        <v>5.79</v>
      </c>
      <c r="E216" s="6"/>
    </row>
    <row r="217" spans="1:5" ht="18.75" outlineLevel="1">
      <c r="A217" s="28" t="s">
        <v>320</v>
      </c>
      <c r="B217" s="24"/>
      <c r="C217" s="25" t="s">
        <v>9</v>
      </c>
      <c r="D217" s="23">
        <v>5.69</v>
      </c>
      <c r="E217" s="6"/>
    </row>
    <row r="218" spans="1:5" ht="18.75" outlineLevel="1">
      <c r="A218" s="28" t="s">
        <v>321</v>
      </c>
      <c r="B218" s="24"/>
      <c r="C218" s="25" t="s">
        <v>322</v>
      </c>
      <c r="D218" s="23">
        <v>28</v>
      </c>
      <c r="E218" s="6"/>
    </row>
    <row r="219" spans="1:5" ht="18.75">
      <c r="A219" s="19" t="s">
        <v>172</v>
      </c>
      <c r="B219" s="21"/>
      <c r="C219" s="18" t="s">
        <v>21</v>
      </c>
      <c r="D219" s="22"/>
      <c r="E219" s="6" t="e">
        <f>IF(ISBLANK(D219),E185,E185+1)</f>
        <v>#REF!</v>
      </c>
    </row>
    <row r="220" spans="1:5" ht="31.5" outlineLevel="1">
      <c r="A220" s="14" t="s">
        <v>173</v>
      </c>
      <c r="B220" s="14"/>
      <c r="C220" s="15" t="s">
        <v>9</v>
      </c>
      <c r="D220" s="16">
        <v>120</v>
      </c>
      <c r="E220" s="6" t="e">
        <f>IF(ISBLANK(D220),E219,E219+1)</f>
        <v>#REF!</v>
      </c>
    </row>
    <row r="221" spans="1:5" ht="31.5" outlineLevel="1">
      <c r="A221" s="14" t="s">
        <v>174</v>
      </c>
      <c r="B221" s="14"/>
      <c r="C221" s="15" t="s">
        <v>9</v>
      </c>
      <c r="D221" s="16">
        <v>135</v>
      </c>
      <c r="E221" s="6" t="e">
        <f>IF(ISBLANK(D221),E220,E220+1)</f>
        <v>#REF!</v>
      </c>
    </row>
    <row r="222" spans="1:5" ht="18.75" outlineLevel="1">
      <c r="A222" s="14" t="s">
        <v>379</v>
      </c>
      <c r="B222" s="14"/>
      <c r="C222" s="15" t="s">
        <v>378</v>
      </c>
      <c r="D222" s="16">
        <v>13.5</v>
      </c>
      <c r="E222" s="6"/>
    </row>
    <row r="223" spans="1:5" ht="18.75" outlineLevel="1">
      <c r="A223" s="14" t="s">
        <v>380</v>
      </c>
      <c r="B223" s="14"/>
      <c r="C223" s="15" t="s">
        <v>381</v>
      </c>
      <c r="D223" s="16">
        <v>9.4</v>
      </c>
      <c r="E223" s="6"/>
    </row>
    <row r="224" spans="1:5" ht="18.75" outlineLevel="1">
      <c r="A224" s="14" t="s">
        <v>175</v>
      </c>
      <c r="B224" s="14"/>
      <c r="C224" s="15" t="s">
        <v>82</v>
      </c>
      <c r="D224" s="16">
        <v>1035</v>
      </c>
      <c r="E224" s="6"/>
    </row>
    <row r="225" spans="1:5" ht="18.75" outlineLevel="1">
      <c r="A225" s="14" t="s">
        <v>176</v>
      </c>
      <c r="B225" s="14"/>
      <c r="C225" s="15" t="s">
        <v>180</v>
      </c>
      <c r="D225" s="16">
        <v>1125</v>
      </c>
      <c r="E225" s="6"/>
    </row>
    <row r="226" spans="1:5" ht="18.75" outlineLevel="1">
      <c r="A226" s="14" t="s">
        <v>177</v>
      </c>
      <c r="B226" s="14"/>
      <c r="C226" s="15" t="s">
        <v>80</v>
      </c>
      <c r="D226" s="16">
        <v>79</v>
      </c>
      <c r="E226" s="6" t="e">
        <f>IF(ISBLANK(D226),E221,E221+1)</f>
        <v>#REF!</v>
      </c>
    </row>
    <row r="227" spans="1:5" ht="18.75" outlineLevel="1">
      <c r="A227" s="14" t="s">
        <v>400</v>
      </c>
      <c r="B227" s="14"/>
      <c r="C227" s="15" t="s">
        <v>39</v>
      </c>
      <c r="D227" s="16">
        <v>177</v>
      </c>
      <c r="E227" s="6"/>
    </row>
    <row r="228" spans="1:5" ht="18.75" outlineLevel="1">
      <c r="A228" s="14" t="s">
        <v>337</v>
      </c>
      <c r="B228" s="14"/>
      <c r="C228" s="15" t="s">
        <v>80</v>
      </c>
      <c r="D228" s="16">
        <v>51</v>
      </c>
      <c r="E228" s="6"/>
    </row>
    <row r="229" spans="1:5" ht="18.75" outlineLevel="1">
      <c r="A229" s="14" t="s">
        <v>375</v>
      </c>
      <c r="B229" s="14"/>
      <c r="C229" s="15" t="s">
        <v>106</v>
      </c>
      <c r="D229" s="16">
        <v>215</v>
      </c>
      <c r="E229" s="6"/>
    </row>
    <row r="230" spans="1:5" ht="18.75" outlineLevel="1">
      <c r="A230" s="14" t="s">
        <v>178</v>
      </c>
      <c r="B230" s="14"/>
      <c r="C230" s="15" t="s">
        <v>106</v>
      </c>
      <c r="D230" s="16">
        <v>99</v>
      </c>
      <c r="E230" s="6"/>
    </row>
    <row r="231" spans="1:5" ht="18.75" outlineLevel="1">
      <c r="A231" s="14" t="s">
        <v>270</v>
      </c>
      <c r="B231" s="14"/>
      <c r="C231" s="15" t="s">
        <v>106</v>
      </c>
      <c r="D231" s="16">
        <v>65</v>
      </c>
      <c r="E231" s="6"/>
    </row>
    <row r="232" spans="1:5" ht="18.75" outlineLevel="1">
      <c r="A232" s="14" t="s">
        <v>179</v>
      </c>
      <c r="B232" s="14"/>
      <c r="C232" s="15">
        <v>18.14</v>
      </c>
      <c r="D232" s="16">
        <v>754</v>
      </c>
      <c r="E232" s="6"/>
    </row>
    <row r="233" spans="1:5" ht="18.75" outlineLevel="1">
      <c r="A233" s="14" t="s">
        <v>329</v>
      </c>
      <c r="B233" s="14"/>
      <c r="C233" s="15" t="s">
        <v>330</v>
      </c>
      <c r="D233" s="16">
        <v>648</v>
      </c>
      <c r="E233" s="6"/>
    </row>
    <row r="234" spans="1:5" ht="18.75">
      <c r="A234" s="19" t="s">
        <v>181</v>
      </c>
      <c r="B234" s="21"/>
      <c r="C234" s="18" t="s">
        <v>21</v>
      </c>
      <c r="D234" s="22"/>
      <c r="E234" s="6" t="e">
        <f>IF(ISBLANK(D234),#REF!,#REF!+1)</f>
        <v>#REF!</v>
      </c>
    </row>
    <row r="235" spans="1:5" ht="18.75" outlineLevel="1">
      <c r="A235" s="14" t="s">
        <v>182</v>
      </c>
      <c r="B235" s="14"/>
      <c r="C235" s="15" t="s">
        <v>80</v>
      </c>
      <c r="D235" s="16">
        <v>585</v>
      </c>
      <c r="E235" s="6" t="e">
        <f>IF(ISBLANK(D235),E234,E234+1)</f>
        <v>#REF!</v>
      </c>
    </row>
    <row r="236" spans="1:5" ht="18.75" outlineLevel="1">
      <c r="A236" s="14" t="s">
        <v>183</v>
      </c>
      <c r="B236" s="14"/>
      <c r="C236" s="15" t="s">
        <v>199</v>
      </c>
      <c r="D236" s="16">
        <v>1.69</v>
      </c>
      <c r="E236" s="6"/>
    </row>
    <row r="237" spans="1:5" ht="18.75" outlineLevel="1">
      <c r="A237" s="14" t="s">
        <v>184</v>
      </c>
      <c r="B237" s="14"/>
      <c r="C237" s="15" t="s">
        <v>200</v>
      </c>
      <c r="D237" s="16">
        <v>42</v>
      </c>
      <c r="E237" s="6" t="e">
        <f>IF(ISBLANK(D237),#REF!,#REF!+1)</f>
        <v>#REF!</v>
      </c>
    </row>
    <row r="238" spans="1:5" ht="18.75" outlineLevel="1">
      <c r="A238" s="14" t="s">
        <v>410</v>
      </c>
      <c r="B238" s="14"/>
      <c r="C238" s="15" t="s">
        <v>378</v>
      </c>
      <c r="D238" s="16">
        <v>72</v>
      </c>
      <c r="E238" s="6"/>
    </row>
    <row r="239" spans="1:5" ht="18.75" outlineLevel="1">
      <c r="A239" s="14" t="s">
        <v>185</v>
      </c>
      <c r="B239" s="14" t="s">
        <v>29</v>
      </c>
      <c r="C239" s="15" t="s">
        <v>124</v>
      </c>
      <c r="D239" s="16">
        <v>155</v>
      </c>
      <c r="E239" s="6" t="e">
        <f>IF(ISBLANK(D239),E237,E237+1)</f>
        <v>#REF!</v>
      </c>
    </row>
    <row r="240" spans="1:5" ht="18.75" outlineLevel="1">
      <c r="A240" s="14" t="s">
        <v>186</v>
      </c>
      <c r="B240" s="14"/>
      <c r="C240" s="15" t="s">
        <v>201</v>
      </c>
      <c r="D240" s="16">
        <v>9</v>
      </c>
      <c r="E240" s="6" t="e">
        <f>IF(ISBLANK(D240),E239,E239+1)</f>
        <v>#REF!</v>
      </c>
    </row>
    <row r="241" spans="1:5" ht="18.75" outlineLevel="1">
      <c r="A241" s="14" t="s">
        <v>187</v>
      </c>
      <c r="B241" s="14"/>
      <c r="C241" s="15" t="s">
        <v>202</v>
      </c>
      <c r="D241" s="16">
        <v>5</v>
      </c>
      <c r="E241" s="6" t="e">
        <f>IF(ISBLANK(D241),E240,E240+1)</f>
        <v>#REF!</v>
      </c>
    </row>
    <row r="242" spans="1:5" ht="18.75" outlineLevel="1">
      <c r="A242" s="14" t="s">
        <v>188</v>
      </c>
      <c r="B242" s="14"/>
      <c r="C242" s="15" t="s">
        <v>203</v>
      </c>
      <c r="D242" s="16">
        <v>11</v>
      </c>
      <c r="E242" s="6"/>
    </row>
    <row r="243" spans="1:5" ht="18.75" outlineLevel="1">
      <c r="A243" s="14" t="s">
        <v>189</v>
      </c>
      <c r="B243" s="14"/>
      <c r="C243" s="15" t="s">
        <v>204</v>
      </c>
      <c r="D243" s="16">
        <v>1.9</v>
      </c>
      <c r="E243" s="6"/>
    </row>
    <row r="244" spans="1:5" ht="18.75" outlineLevel="1">
      <c r="A244" s="14" t="s">
        <v>190</v>
      </c>
      <c r="B244" s="14"/>
      <c r="C244" s="15" t="s">
        <v>205</v>
      </c>
      <c r="D244" s="16">
        <v>17</v>
      </c>
      <c r="E244" s="6"/>
    </row>
    <row r="245" spans="1:5" ht="31.5" outlineLevel="1">
      <c r="A245" s="14" t="s">
        <v>191</v>
      </c>
      <c r="B245" s="14"/>
      <c r="C245" s="15" t="s">
        <v>206</v>
      </c>
      <c r="D245" s="16">
        <v>416</v>
      </c>
      <c r="E245" s="6" t="e">
        <f>IF(ISBLANK(D245),E241,E241+1)</f>
        <v>#REF!</v>
      </c>
    </row>
    <row r="246" spans="1:5" ht="18.75" outlineLevel="1">
      <c r="A246" s="14" t="s">
        <v>192</v>
      </c>
      <c r="B246" s="14"/>
      <c r="C246" s="15" t="s">
        <v>43</v>
      </c>
      <c r="D246" s="16">
        <v>155</v>
      </c>
      <c r="E246" s="6" t="e">
        <f>IF(ISBLANK(D246),E245,E245+1)</f>
        <v>#REF!</v>
      </c>
    </row>
    <row r="247" spans="1:5" ht="18.75" outlineLevel="1">
      <c r="A247" s="14" t="s">
        <v>193</v>
      </c>
      <c r="B247" s="14"/>
      <c r="C247" s="15" t="s">
        <v>6</v>
      </c>
      <c r="D247" s="16">
        <v>162</v>
      </c>
      <c r="E247" s="6" t="e">
        <f>IF(ISBLANK(D247),E246,E246+1)</f>
        <v>#REF!</v>
      </c>
    </row>
    <row r="248" spans="1:5" ht="18.75" outlineLevel="1">
      <c r="A248" s="14" t="s">
        <v>194</v>
      </c>
      <c r="B248" s="14"/>
      <c r="C248" s="15">
        <v>2.75</v>
      </c>
      <c r="D248" s="16">
        <v>860</v>
      </c>
      <c r="E248" s="6"/>
    </row>
    <row r="249" spans="1:5" ht="18.75" outlineLevel="1">
      <c r="A249" s="14" t="s">
        <v>195</v>
      </c>
      <c r="B249" s="14"/>
      <c r="C249" s="15" t="s">
        <v>43</v>
      </c>
      <c r="D249" s="16">
        <v>619</v>
      </c>
      <c r="E249" s="6" t="e">
        <f>IF(ISBLANK(D249),E247,E247+1)</f>
        <v>#REF!</v>
      </c>
    </row>
    <row r="250" spans="1:5" ht="18.75" outlineLevel="1">
      <c r="A250" s="14" t="s">
        <v>196</v>
      </c>
      <c r="B250" s="14"/>
      <c r="C250" s="15" t="s">
        <v>207</v>
      </c>
      <c r="D250" s="16">
        <v>2.3</v>
      </c>
      <c r="E250" s="6" t="e">
        <f>IF(ISBLANK(D250),E249,E249+1)</f>
        <v>#REF!</v>
      </c>
    </row>
    <row r="251" spans="1:5" ht="18.75" outlineLevel="1">
      <c r="A251" s="14" t="s">
        <v>197</v>
      </c>
      <c r="B251" s="14"/>
      <c r="C251" s="15" t="s">
        <v>14</v>
      </c>
      <c r="D251" s="16">
        <v>12</v>
      </c>
      <c r="E251" s="6"/>
    </row>
    <row r="252" spans="1:5" ht="18.75" outlineLevel="1">
      <c r="A252" s="14" t="s">
        <v>198</v>
      </c>
      <c r="B252" s="14"/>
      <c r="C252" s="15" t="s">
        <v>4</v>
      </c>
      <c r="D252" s="16">
        <v>141</v>
      </c>
      <c r="E252" s="6" t="e">
        <f>IF(ISBLANK(D252),E250,E250+1)</f>
        <v>#REF!</v>
      </c>
    </row>
    <row r="253" spans="1:5" ht="18.75">
      <c r="A253" s="19" t="s">
        <v>20</v>
      </c>
      <c r="B253" s="21"/>
      <c r="C253" s="18" t="s">
        <v>21</v>
      </c>
      <c r="D253" s="22"/>
      <c r="E253" s="6" t="e">
        <f>IF(ISBLANK(D253),E252,E252+1)</f>
        <v>#REF!</v>
      </c>
    </row>
    <row r="254" spans="1:5" ht="18.75" outlineLevel="1">
      <c r="A254" s="24" t="s">
        <v>208</v>
      </c>
      <c r="B254" s="24"/>
      <c r="C254" s="25" t="s">
        <v>17</v>
      </c>
      <c r="D254" s="23">
        <v>28</v>
      </c>
      <c r="E254" s="6" t="e">
        <f>IF(ISBLANK(D254),E253,E253+1)</f>
        <v>#REF!</v>
      </c>
    </row>
    <row r="255" spans="1:5" ht="18.75">
      <c r="A255" s="19" t="s">
        <v>24</v>
      </c>
      <c r="B255" s="21"/>
      <c r="C255" s="18" t="s">
        <v>21</v>
      </c>
      <c r="D255" s="22"/>
      <c r="E255" s="6" t="e">
        <f>IF(ISBLANK(D255),#REF!,#REF!+1)</f>
        <v>#REF!</v>
      </c>
    </row>
    <row r="256" spans="1:5" ht="20.25" customHeight="1" outlineLevel="1">
      <c r="A256" s="14" t="s">
        <v>209</v>
      </c>
      <c r="B256" s="14"/>
      <c r="C256" s="15" t="s">
        <v>214</v>
      </c>
      <c r="D256" s="23">
        <v>120</v>
      </c>
      <c r="E256" s="6" t="e">
        <f>IF(ISBLANK(D256),E255,E255+1)</f>
        <v>#REF!</v>
      </c>
    </row>
    <row r="257" spans="1:5" ht="18.75" outlineLevel="1">
      <c r="A257" s="24" t="s">
        <v>210</v>
      </c>
      <c r="B257" s="24"/>
      <c r="C257" s="25">
        <v>0.6</v>
      </c>
      <c r="D257" s="23">
        <v>120</v>
      </c>
      <c r="E257" s="6"/>
    </row>
    <row r="258" spans="1:5" ht="18.75" outlineLevel="1">
      <c r="A258" s="14" t="s">
        <v>211</v>
      </c>
      <c r="B258" s="14"/>
      <c r="C258" s="15" t="s">
        <v>90</v>
      </c>
      <c r="D258" s="23">
        <v>292</v>
      </c>
      <c r="E258" s="6" t="e">
        <f>IF(ISBLANK(D258),#REF!,#REF!+1)</f>
        <v>#REF!</v>
      </c>
    </row>
    <row r="259" spans="1:5" ht="18.75" outlineLevel="1">
      <c r="A259" s="14" t="s">
        <v>212</v>
      </c>
      <c r="B259" s="14"/>
      <c r="C259" s="15" t="s">
        <v>90</v>
      </c>
      <c r="D259" s="23">
        <v>292</v>
      </c>
      <c r="E259" s="6" t="e">
        <f>IF(ISBLANK(D259),E258,E258+1)</f>
        <v>#REF!</v>
      </c>
    </row>
    <row r="260" spans="1:5" ht="18.75" outlineLevel="1">
      <c r="A260" s="14" t="s">
        <v>213</v>
      </c>
      <c r="B260" s="14"/>
      <c r="C260" s="15" t="s">
        <v>215</v>
      </c>
      <c r="D260" s="23">
        <v>761</v>
      </c>
      <c r="E260" s="6" t="e">
        <f>IF(ISBLANK(D260),E259,E259+1)</f>
        <v>#REF!</v>
      </c>
    </row>
    <row r="261" spans="1:5" ht="18.75">
      <c r="A261" s="19" t="s">
        <v>25</v>
      </c>
      <c r="B261" s="21"/>
      <c r="C261" s="18" t="s">
        <v>21</v>
      </c>
      <c r="D261" s="22"/>
      <c r="E261" s="6" t="e">
        <f>IF(ISBLANK(D261),#REF!,#REF!+1)</f>
        <v>#REF!</v>
      </c>
    </row>
    <row r="262" spans="1:5" ht="18.75">
      <c r="A262" s="24" t="s">
        <v>216</v>
      </c>
      <c r="B262" s="26"/>
      <c r="C262" s="25">
        <v>0.6</v>
      </c>
      <c r="D262" s="23">
        <v>174</v>
      </c>
      <c r="E262" s="6"/>
    </row>
    <row r="263" spans="1:5" ht="18.75">
      <c r="A263" s="24" t="s">
        <v>217</v>
      </c>
      <c r="B263" s="26"/>
      <c r="C263" s="25">
        <v>0.6</v>
      </c>
      <c r="D263" s="23">
        <v>174</v>
      </c>
      <c r="E263" s="6"/>
    </row>
    <row r="264" spans="1:5" ht="18.75">
      <c r="A264" s="24" t="s">
        <v>218</v>
      </c>
      <c r="B264" s="26"/>
      <c r="C264" s="25">
        <v>0.6</v>
      </c>
      <c r="D264" s="23">
        <v>174</v>
      </c>
      <c r="E264" s="6"/>
    </row>
    <row r="265" spans="1:5" ht="18.75">
      <c r="A265" s="24" t="s">
        <v>219</v>
      </c>
      <c r="B265" s="26"/>
      <c r="C265" s="25">
        <v>0.6</v>
      </c>
      <c r="D265" s="23">
        <v>174</v>
      </c>
      <c r="E265" s="6"/>
    </row>
    <row r="266" spans="1:5" ht="18.75" outlineLevel="1">
      <c r="A266" s="24" t="s">
        <v>220</v>
      </c>
      <c r="B266" s="24"/>
      <c r="C266" s="25">
        <v>0.6</v>
      </c>
      <c r="D266" s="23">
        <v>174</v>
      </c>
      <c r="E266" s="6" t="e">
        <f>IF(ISBLANK(D266),E261,E261+1)</f>
        <v>#REF!</v>
      </c>
    </row>
    <row r="267" spans="1:5" ht="18.75" outlineLevel="1">
      <c r="A267" s="24" t="s">
        <v>221</v>
      </c>
      <c r="B267" s="24"/>
      <c r="C267" s="25">
        <v>0.6</v>
      </c>
      <c r="D267" s="23">
        <v>174</v>
      </c>
      <c r="E267" s="6"/>
    </row>
    <row r="268" spans="1:5" ht="18.75" outlineLevel="1">
      <c r="A268" s="24" t="s">
        <v>377</v>
      </c>
      <c r="B268" s="24"/>
      <c r="C268" s="25">
        <v>0.6</v>
      </c>
      <c r="D268" s="23">
        <v>174</v>
      </c>
      <c r="E268" s="6"/>
    </row>
    <row r="269" spans="1:5" ht="18.75" outlineLevel="1">
      <c r="A269" s="24" t="s">
        <v>376</v>
      </c>
      <c r="B269" s="24"/>
      <c r="C269" s="30">
        <v>0.6</v>
      </c>
      <c r="D269" s="23">
        <v>174</v>
      </c>
      <c r="E269" s="6"/>
    </row>
    <row r="270" spans="1:5" ht="18.75" outlineLevel="1">
      <c r="A270" s="24" t="s">
        <v>222</v>
      </c>
      <c r="B270" s="24"/>
      <c r="C270" s="30">
        <v>0.6</v>
      </c>
      <c r="D270" s="23">
        <v>174</v>
      </c>
      <c r="E270" s="6" t="e">
        <f>IF(ISBLANK(D270),E266,E266+1)</f>
        <v>#REF!</v>
      </c>
    </row>
    <row r="271" spans="1:5" ht="18.75">
      <c r="A271" s="19" t="s">
        <v>26</v>
      </c>
      <c r="B271" s="21"/>
      <c r="C271" s="18" t="s">
        <v>21</v>
      </c>
      <c r="D271" s="22"/>
      <c r="E271" s="6" t="e">
        <f>IF(ISBLANK(D271),#REF!,#REF!+1)</f>
        <v>#REF!</v>
      </c>
    </row>
    <row r="272" spans="1:5" ht="18.75" outlineLevel="1">
      <c r="A272" s="14" t="s">
        <v>223</v>
      </c>
      <c r="B272" s="14"/>
      <c r="C272" s="15" t="s">
        <v>252</v>
      </c>
      <c r="D272" s="16">
        <v>676</v>
      </c>
      <c r="E272" s="6" t="e">
        <f>IF(ISBLANK(D272),E271,E271+1)</f>
        <v>#REF!</v>
      </c>
    </row>
    <row r="273" spans="1:5" ht="18.75" outlineLevel="1">
      <c r="A273" s="14" t="s">
        <v>224</v>
      </c>
      <c r="B273" s="14"/>
      <c r="C273" s="15" t="s">
        <v>253</v>
      </c>
      <c r="D273" s="16">
        <v>844</v>
      </c>
      <c r="E273" s="6" t="e">
        <f>IF(ISBLANK(D273),E272,E272+1)</f>
        <v>#REF!</v>
      </c>
    </row>
    <row r="274" spans="1:5" ht="18.75" outlineLevel="1">
      <c r="A274" s="14" t="s">
        <v>225</v>
      </c>
      <c r="B274" s="14"/>
      <c r="C274" s="15" t="s">
        <v>254</v>
      </c>
      <c r="D274" s="16">
        <v>488</v>
      </c>
      <c r="E274" s="6" t="e">
        <f>IF(ISBLANK(D274),#REF!,#REF!+1)</f>
        <v>#REF!</v>
      </c>
    </row>
    <row r="275" spans="1:5" ht="18.75" outlineLevel="1">
      <c r="A275" s="14" t="s">
        <v>226</v>
      </c>
      <c r="B275" s="14"/>
      <c r="C275" s="15" t="s">
        <v>252</v>
      </c>
      <c r="D275" s="16">
        <v>767</v>
      </c>
      <c r="E275" s="6"/>
    </row>
    <row r="276" spans="1:5" ht="18.75" outlineLevel="1">
      <c r="A276" s="14" t="s">
        <v>227</v>
      </c>
      <c r="B276" s="14"/>
      <c r="C276" s="15" t="s">
        <v>255</v>
      </c>
      <c r="D276" s="16">
        <v>677</v>
      </c>
      <c r="E276" s="6" t="e">
        <f>IF(ISBLANK(D276),#REF!,#REF!+1)</f>
        <v>#REF!</v>
      </c>
    </row>
    <row r="277" spans="1:6" ht="18.75" outlineLevel="1">
      <c r="A277" s="14" t="s">
        <v>228</v>
      </c>
      <c r="B277" s="14"/>
      <c r="C277" s="15" t="s">
        <v>252</v>
      </c>
      <c r="D277" s="16">
        <v>612</v>
      </c>
      <c r="E277" s="6"/>
      <c r="F277" s="10"/>
    </row>
    <row r="278" spans="1:5" ht="18.75" outlineLevel="1">
      <c r="A278" s="14" t="s">
        <v>229</v>
      </c>
      <c r="B278" s="14"/>
      <c r="C278" s="15" t="s">
        <v>256</v>
      </c>
      <c r="D278" s="16">
        <v>566</v>
      </c>
      <c r="E278" s="6"/>
    </row>
    <row r="279" spans="1:6" ht="18.75" outlineLevel="1">
      <c r="A279" s="14" t="s">
        <v>230</v>
      </c>
      <c r="B279" s="14"/>
      <c r="C279" s="15" t="s">
        <v>257</v>
      </c>
      <c r="D279" s="16">
        <v>588</v>
      </c>
      <c r="E279" s="6"/>
      <c r="F279" s="10"/>
    </row>
    <row r="280" spans="1:5" ht="18.75" outlineLevel="1">
      <c r="A280" s="14" t="s">
        <v>231</v>
      </c>
      <c r="B280" s="14"/>
      <c r="C280" s="15" t="s">
        <v>258</v>
      </c>
      <c r="D280" s="16">
        <v>544</v>
      </c>
      <c r="E280" s="6" t="e">
        <f>IF(ISBLANK(D280),#REF!,#REF!+1)</f>
        <v>#REF!</v>
      </c>
    </row>
    <row r="281" spans="1:5" ht="18.75" outlineLevel="1">
      <c r="A281" s="14" t="s">
        <v>232</v>
      </c>
      <c r="B281" s="14"/>
      <c r="C281" s="15" t="s">
        <v>259</v>
      </c>
      <c r="D281" s="16">
        <v>676</v>
      </c>
      <c r="E281" s="6" t="e">
        <f aca="true" t="shared" si="1" ref="E281:E301">IF(ISBLANK(D281),E280,E280+1)</f>
        <v>#REF!</v>
      </c>
    </row>
    <row r="282" spans="1:5" ht="18.75" outlineLevel="1">
      <c r="A282" s="14" t="s">
        <v>233</v>
      </c>
      <c r="B282" s="14"/>
      <c r="C282" s="15" t="s">
        <v>260</v>
      </c>
      <c r="D282" s="16">
        <v>499</v>
      </c>
      <c r="E282" s="6" t="e">
        <f t="shared" si="1"/>
        <v>#REF!</v>
      </c>
    </row>
    <row r="283" spans="1:5" ht="18.75" outlineLevel="1">
      <c r="A283" s="14" t="s">
        <v>234</v>
      </c>
      <c r="B283" s="14"/>
      <c r="C283" s="15">
        <v>1500</v>
      </c>
      <c r="D283" s="16">
        <v>644</v>
      </c>
      <c r="E283" s="6" t="e">
        <f t="shared" si="1"/>
        <v>#REF!</v>
      </c>
    </row>
    <row r="284" spans="1:5" ht="18.75" outlineLevel="1">
      <c r="A284" s="14" t="s">
        <v>235</v>
      </c>
      <c r="B284" s="14"/>
      <c r="C284" s="15" t="s">
        <v>261</v>
      </c>
      <c r="D284" s="16">
        <v>588</v>
      </c>
      <c r="E284" s="6" t="e">
        <f t="shared" si="1"/>
        <v>#REF!</v>
      </c>
    </row>
    <row r="285" spans="1:5" ht="18.75" outlineLevel="1">
      <c r="A285" s="14" t="s">
        <v>236</v>
      </c>
      <c r="B285" s="14"/>
      <c r="C285" s="15" t="s">
        <v>262</v>
      </c>
      <c r="D285" s="16">
        <v>499</v>
      </c>
      <c r="E285" s="6" t="e">
        <f t="shared" si="1"/>
        <v>#REF!</v>
      </c>
    </row>
    <row r="286" spans="1:5" ht="18.75" outlineLevel="1">
      <c r="A286" s="14" t="s">
        <v>237</v>
      </c>
      <c r="B286" s="14"/>
      <c r="C286" s="15" t="s">
        <v>263</v>
      </c>
      <c r="D286" s="16">
        <v>585</v>
      </c>
      <c r="E286" s="6" t="e">
        <f>IF(ISBLANK(D286),#REF!,#REF!+1)</f>
        <v>#REF!</v>
      </c>
    </row>
    <row r="287" spans="1:5" ht="18.75" outlineLevel="1">
      <c r="A287" s="14" t="s">
        <v>238</v>
      </c>
      <c r="B287" s="14"/>
      <c r="C287" s="15" t="s">
        <v>264</v>
      </c>
      <c r="D287" s="16">
        <v>633</v>
      </c>
      <c r="E287" s="6" t="e">
        <f t="shared" si="1"/>
        <v>#REF!</v>
      </c>
    </row>
    <row r="288" spans="1:5" ht="18.75" outlineLevel="1">
      <c r="A288" s="14" t="s">
        <v>239</v>
      </c>
      <c r="B288" s="14"/>
      <c r="C288" s="15" t="s">
        <v>258</v>
      </c>
      <c r="D288" s="16">
        <v>599</v>
      </c>
      <c r="E288" s="6" t="e">
        <f t="shared" si="1"/>
        <v>#REF!</v>
      </c>
    </row>
    <row r="289" spans="1:5" ht="18.75" outlineLevel="1">
      <c r="A289" s="14" t="s">
        <v>240</v>
      </c>
      <c r="B289" s="14"/>
      <c r="C289" s="15" t="s">
        <v>265</v>
      </c>
      <c r="D289" s="16">
        <v>890</v>
      </c>
      <c r="E289" s="6" t="e">
        <f t="shared" si="1"/>
        <v>#REF!</v>
      </c>
    </row>
    <row r="290" spans="1:5" ht="18.75" outlineLevel="1">
      <c r="A290" s="14" t="s">
        <v>241</v>
      </c>
      <c r="B290" s="14"/>
      <c r="C290" s="15" t="s">
        <v>266</v>
      </c>
      <c r="D290" s="16">
        <v>888</v>
      </c>
      <c r="E290" s="6" t="e">
        <f t="shared" si="1"/>
        <v>#REF!</v>
      </c>
    </row>
    <row r="291" spans="1:5" ht="18.75" outlineLevel="1">
      <c r="A291" s="14" t="s">
        <v>414</v>
      </c>
      <c r="B291" s="14"/>
      <c r="C291" s="15" t="s">
        <v>266</v>
      </c>
      <c r="D291" s="16">
        <v>585</v>
      </c>
      <c r="E291" s="6" t="e">
        <f t="shared" si="1"/>
        <v>#REF!</v>
      </c>
    </row>
    <row r="292" spans="1:5" ht="18.75" outlineLevel="1">
      <c r="A292" s="14" t="s">
        <v>242</v>
      </c>
      <c r="B292" s="14"/>
      <c r="C292" s="15" t="s">
        <v>258</v>
      </c>
      <c r="D292" s="16">
        <v>614</v>
      </c>
      <c r="E292" s="6" t="e">
        <f t="shared" si="1"/>
        <v>#REF!</v>
      </c>
    </row>
    <row r="293" spans="1:5" ht="31.5" outlineLevel="1">
      <c r="A293" s="14" t="s">
        <v>243</v>
      </c>
      <c r="B293" s="14"/>
      <c r="C293" s="15" t="s">
        <v>267</v>
      </c>
      <c r="D293" s="16">
        <v>1115</v>
      </c>
      <c r="E293" s="6" t="e">
        <f t="shared" si="1"/>
        <v>#REF!</v>
      </c>
    </row>
    <row r="294" spans="1:5" ht="18.75" outlineLevel="1">
      <c r="A294" s="14" t="s">
        <v>244</v>
      </c>
      <c r="B294" s="14"/>
      <c r="C294" s="15" t="s">
        <v>268</v>
      </c>
      <c r="D294" s="16">
        <v>1311</v>
      </c>
      <c r="E294" s="6" t="e">
        <f t="shared" si="1"/>
        <v>#REF!</v>
      </c>
    </row>
    <row r="295" spans="1:5" ht="18.75" outlineLevel="1">
      <c r="A295" s="14" t="s">
        <v>245</v>
      </c>
      <c r="B295" s="14"/>
      <c r="C295" s="15" t="s">
        <v>106</v>
      </c>
      <c r="D295" s="16">
        <v>1311</v>
      </c>
      <c r="E295" s="6" t="e">
        <f>IF(ISBLANK(D295),#REF!,#REF!+1)</f>
        <v>#REF!</v>
      </c>
    </row>
    <row r="296" spans="1:5" ht="31.5" outlineLevel="1">
      <c r="A296" s="14" t="s">
        <v>246</v>
      </c>
      <c r="B296" s="14"/>
      <c r="C296" s="15" t="s">
        <v>258</v>
      </c>
      <c r="D296" s="16">
        <v>1311</v>
      </c>
      <c r="E296" s="6" t="e">
        <f t="shared" si="1"/>
        <v>#REF!</v>
      </c>
    </row>
    <row r="297" spans="1:5" ht="18.75" outlineLevel="1">
      <c r="A297" s="14" t="s">
        <v>247</v>
      </c>
      <c r="B297" s="14"/>
      <c r="C297" s="15" t="s">
        <v>258</v>
      </c>
      <c r="D297" s="16">
        <v>1311</v>
      </c>
      <c r="E297" s="6" t="e">
        <f t="shared" si="1"/>
        <v>#REF!</v>
      </c>
    </row>
    <row r="298" spans="1:5" ht="18.75" outlineLevel="1">
      <c r="A298" s="14" t="s">
        <v>248</v>
      </c>
      <c r="B298" s="14"/>
      <c r="C298" s="15" t="s">
        <v>106</v>
      </c>
      <c r="D298" s="16">
        <v>1115</v>
      </c>
      <c r="E298" s="6" t="e">
        <f t="shared" si="1"/>
        <v>#REF!</v>
      </c>
    </row>
    <row r="299" spans="1:5" ht="18.75" outlineLevel="1">
      <c r="A299" s="14" t="s">
        <v>249</v>
      </c>
      <c r="B299" s="14"/>
      <c r="C299" s="15" t="s">
        <v>269</v>
      </c>
      <c r="D299" s="16">
        <v>22</v>
      </c>
      <c r="E299" s="6" t="e">
        <f t="shared" si="1"/>
        <v>#REF!</v>
      </c>
    </row>
    <row r="300" spans="1:5" ht="18.75" outlineLevel="1">
      <c r="A300" s="14" t="s">
        <v>250</v>
      </c>
      <c r="B300" s="14"/>
      <c r="C300" s="15" t="s">
        <v>269</v>
      </c>
      <c r="D300" s="16">
        <v>22</v>
      </c>
      <c r="E300" s="6" t="e">
        <f t="shared" si="1"/>
        <v>#REF!</v>
      </c>
    </row>
    <row r="301" spans="1:5" ht="18.75" outlineLevel="1">
      <c r="A301" s="14" t="s">
        <v>251</v>
      </c>
      <c r="B301" s="14"/>
      <c r="C301" s="15" t="s">
        <v>269</v>
      </c>
      <c r="D301" s="16">
        <v>22</v>
      </c>
      <c r="E301" s="6" t="e">
        <f t="shared" si="1"/>
        <v>#REF!</v>
      </c>
    </row>
  </sheetData>
  <sheetProtection/>
  <autoFilter ref="A1:D301"/>
  <printOptions horizontalCentered="1"/>
  <pageMargins left="0.5118110236220472" right="0.31496062992125984" top="0.4724409448818898" bottom="0.35433070866141736" header="0.4724409448818898" footer="0.15748031496062992"/>
  <pageSetup fitToHeight="0" horizontalDpi="300" verticalDpi="300" orientation="portrait" paperSize="9" scale="75" r:id="rId2"/>
  <headerFooter alignWithMargins="0">
    <oddFooter>&amp;L&amp;D&amp;C&amp;P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Novgor01</cp:lastModifiedBy>
  <cp:lastPrinted>2016-05-24T06:46:31Z</cp:lastPrinted>
  <dcterms:created xsi:type="dcterms:W3CDTF">2003-10-02T11:44:52Z</dcterms:created>
  <dcterms:modified xsi:type="dcterms:W3CDTF">2016-07-20T12:26:45Z</dcterms:modified>
  <cp:category/>
  <cp:version/>
  <cp:contentType/>
  <cp:contentStatus/>
</cp:coreProperties>
</file>