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<sst xmlns="http://schemas.openxmlformats.org/spreadsheetml/2006/main" count="29" uniqueCount="27">
  <si>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</si>
  <si>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</si>
  <si>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</si>
  <si>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</si>
  <si>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</si>
  <si>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</si>
  <si>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</si>
  <si>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</si>
  <si>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</si>
  <si>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</si>
  <si>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</si>
  <si>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</si>
  <si>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</si>
  <si>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</si>
  <si>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</si>
  <si>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</si>
  <si>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</si>
  <si>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kirilizza</t>
  </si>
  <si>
    <t>http://airis.spb.ru/catalog/tvorchestvo/zagotovki_dlya_dekorirovaniya/derevyannye/zagotovki_novogodnie/?PAGEN_1=3</t>
  </si>
  <si>
    <t>Деревянная заготовка Подвеска Шарик 12*10см (L-138) </t>
  </si>
  <si>
    <t xml:space="preserve"> Подвеска Шарик 12*10см (L-138) </t>
  </si>
  <si>
    <t>http://airis.spb.ru/catalog/tvorchestvo/zagotovki_dlya_dekorirovaniya/derevyannye/podveski/</t>
  </si>
  <si>
    <t>Деревянная заготовка </t>
  </si>
  <si>
    <t>Подвеска Сердечко №1 10см 4 мм (L-32) Астра </t>
  </si>
  <si>
    <t>112.80</t>
  </si>
  <si>
    <t>http://airis.spb.ru/catalog/tvorchestvo/tovary_dlya_risovaniya/kraski/kraska_vitrazhnaya/plaid_gallery_glass/</t>
  </si>
  <si>
    <t>Набор красок Начальный 16686-PLD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</si>
</sst>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33" borderId="12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" sqref="I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261.34</v>
      </c>
      <c r="J1" s="9">
        <f>SUM(J3:J52)</f>
        <v>308.38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90">
      <c r="A3" s="1" t="s">
        <v>17</v>
      </c>
      <c r="B3" s="11">
        <v>485257</v>
      </c>
      <c r="C3" s="12" t="s">
        <v>19</v>
      </c>
      <c r="D3" s="12" t="s">
        <v>20</v>
      </c>
      <c r="E3" s="10" t="s">
        <v>18</v>
      </c>
      <c r="F3" s="1">
        <v>5</v>
      </c>
      <c r="G3" s="1">
        <v>1</v>
      </c>
      <c r="H3" s="11">
        <v>104.8</v>
      </c>
      <c r="I3" s="11">
        <v>104.8</v>
      </c>
      <c r="J3" s="1">
        <f>ROUND(I3*1.18,2)</f>
        <v>123.66</v>
      </c>
    </row>
    <row r="4" spans="1:10" ht="75.75" thickBot="1">
      <c r="A4" s="1"/>
      <c r="B4" s="11">
        <v>685987</v>
      </c>
      <c r="C4" s="13" t="s">
        <v>22</v>
      </c>
      <c r="D4" s="11" t="s">
        <v>23</v>
      </c>
      <c r="E4" s="10" t="s">
        <v>21</v>
      </c>
      <c r="F4" s="1">
        <v>5</v>
      </c>
      <c r="G4" s="1">
        <v>1</v>
      </c>
      <c r="H4" s="11" t="s">
        <v>24</v>
      </c>
      <c r="I4" s="1"/>
      <c r="J4" s="1"/>
    </row>
    <row r="5" spans="1:10" ht="90">
      <c r="A5" s="1"/>
      <c r="B5" s="11">
        <v>656339</v>
      </c>
      <c r="C5" s="12" t="s">
        <v>26</v>
      </c>
      <c r="D5" s="11" t="s">
        <v>26</v>
      </c>
      <c r="E5" s="10" t="s">
        <v>25</v>
      </c>
      <c r="F5" s="1"/>
      <c r="G5" s="1">
        <v>1</v>
      </c>
      <c r="H5" s="11">
        <v>156.54</v>
      </c>
      <c r="I5" s="1">
        <f aca="true" t="shared" si="0" ref="I4:I20">ROUND(G5*H5,2)</f>
        <v>156.54</v>
      </c>
      <c r="J5" s="1">
        <f aca="true" t="shared" si="1" ref="J4:J20">ROUND(I5*1.18,2)</f>
        <v>184.72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BEST</cp:lastModifiedBy>
  <dcterms:created xsi:type="dcterms:W3CDTF">2013-01-13T15:18:23Z</dcterms:created>
  <dcterms:modified xsi:type="dcterms:W3CDTF">2016-11-18T22:35:51Z</dcterms:modified>
  <cp:category/>
  <cp:version/>
  <cp:contentType/>
  <cp:contentStatus/>
</cp:coreProperties>
</file>