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good10754457172" localSheetId="0">'Лист1'!$D$9</definedName>
    <definedName name="good13506798402" localSheetId="0">'Лист1'!$D$7</definedName>
    <definedName name="good13506884302" localSheetId="0">'Лист1'!$D$8</definedName>
    <definedName name="good1553326462" localSheetId="0">'Лист1'!$D$10</definedName>
    <definedName name="good17113112992" localSheetId="0">'Лист1'!$D$4</definedName>
    <definedName name="good17129955612" localSheetId="0">'Лист1'!$D$5</definedName>
    <definedName name="good17129956412" localSheetId="0">'Лист1'!$D$6</definedName>
    <definedName name="good20063714022" localSheetId="0">'Лист1'!$D$13</definedName>
    <definedName name="good9171366922" localSheetId="0">'Лист1'!$D$2</definedName>
  </definedNames>
  <calcPr fullCalcOnLoad="1"/>
</workbook>
</file>

<file path=xl/sharedStrings.xml><?xml version="1.0" encoding="utf-8"?>
<sst xmlns="http://schemas.openxmlformats.org/spreadsheetml/2006/main" count="65" uniqueCount="34">
  <si>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</si>
  <si>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</si>
  <si>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</si>
  <si>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</si>
  <si>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</si>
  <si>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</si>
  <si>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</si>
  <si>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</si>
  <si>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</si>
  <si>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</si>
  <si>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dimdom</t>
  </si>
  <si>
    <r>
      <t>Полиэстер, большая намотка</t>
    </r>
    <r>
      <rPr>
        <sz val="8"/>
        <color indexed="63"/>
        <rFont val="Verdana"/>
        <family val="2"/>
      </rPr>
      <t> </t>
    </r>
  </si>
  <si>
    <t>40/2 "Gamma" 4570 м</t>
  </si>
  <si>
    <t xml:space="preserve">Нитки </t>
  </si>
  <si>
    <t>Коробки для рукоделия</t>
  </si>
  <si>
    <t>Для рукоделия </t>
  </si>
  <si>
    <t>"Gamma" Набор туб пластик T-1115 5 шт</t>
  </si>
  <si>
    <t>"Gamma" Набор туб пластик пластик T-0575 5 шт</t>
  </si>
  <si>
    <t>"Gamma" Набор туб пластик пластик T-1105 5 шт</t>
  </si>
  <si>
    <t>"Gamma" Туба пластик T-025 6 шт</t>
  </si>
  <si>
    <t>белые  (12 шт. в упавковке, заказываю упаковками)</t>
  </si>
  <si>
    <t>черные  (12 шт. в упавковке, заказываю упаковками)</t>
  </si>
  <si>
    <t>"Gamma" Туба пластик T-062 5 шт СК</t>
  </si>
  <si>
    <t>вдруг появиться</t>
  </si>
  <si>
    <t>"Gamma" РБ рама для батика РАМКА 55 х 55 см</t>
  </si>
  <si>
    <t>"Gamma" ассорти V150/2 100\% вискоза 10 x 183 м 200 я</t>
  </si>
  <si>
    <t>Набор №3</t>
  </si>
  <si>
    <t>Набор №1</t>
  </si>
  <si>
    <t>Набор №2</t>
  </si>
  <si>
    <t>"SumikoThread" JST2 50 100\% шелк 130 м</t>
  </si>
  <si>
    <t>Пяльцы</t>
  </si>
  <si>
    <t>Для вышивания</t>
  </si>
  <si>
    <t>Нитки вышивальные, мулине </t>
  </si>
  <si>
    <t>№ № 401,402,010,027,030,053,074,110,111,141,142,145,146,403,404 (все по одной шт.)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</si>
</sst>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fill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fill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1047750</xdr:colOff>
      <xdr:row>24</xdr:row>
      <xdr:rowOff>66675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067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brics.ru/63386871.html" TargetMode="External" /><Relationship Id="rId2" Type="http://schemas.openxmlformats.org/officeDocument/2006/relationships/hyperlink" Target="http://fabrics.ru/63386871.html" TargetMode="External" /><Relationship Id="rId3" Type="http://schemas.openxmlformats.org/officeDocument/2006/relationships/hyperlink" Target="http://fabrics.ru/1306610112.html" TargetMode="External" /><Relationship Id="rId4" Type="http://schemas.openxmlformats.org/officeDocument/2006/relationships/hyperlink" Target="http://fabrics.ru/1306610112.html" TargetMode="External" /><Relationship Id="rId5" Type="http://schemas.openxmlformats.org/officeDocument/2006/relationships/hyperlink" Target="http://fabrics.ru/1306610112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43.1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/>
      <c r="K1" s="2"/>
      <c r="L1" s="1"/>
    </row>
    <row r="2" spans="1:11" s="6" customFormat="1" ht="38.25">
      <c r="A2" s="5" t="s">
        <v>10</v>
      </c>
      <c r="B2" s="8" t="s">
        <v>13</v>
      </c>
      <c r="C2" s="8" t="s">
        <v>11</v>
      </c>
      <c r="D2" s="8" t="s">
        <v>12</v>
      </c>
      <c r="E2" s="11" t="s">
        <v>20</v>
      </c>
      <c r="F2" s="5">
        <v>5</v>
      </c>
      <c r="G2" s="17">
        <v>81.13</v>
      </c>
      <c r="H2" s="5">
        <f aca="true" t="shared" si="0" ref="H2:H13">G2*F2</f>
        <v>405.65</v>
      </c>
      <c r="I2" s="5">
        <f aca="true" t="shared" si="1" ref="I2:I13">H2*1.18</f>
        <v>478.667</v>
      </c>
      <c r="J2" s="5"/>
      <c r="K2" s="5"/>
    </row>
    <row r="3" spans="1:11" s="6" customFormat="1" ht="38.25">
      <c r="A3" s="5" t="s">
        <v>10</v>
      </c>
      <c r="B3" s="8" t="s">
        <v>13</v>
      </c>
      <c r="C3" s="8" t="s">
        <v>11</v>
      </c>
      <c r="D3" s="8" t="s">
        <v>12</v>
      </c>
      <c r="E3" s="11" t="s">
        <v>21</v>
      </c>
      <c r="F3" s="5">
        <v>2</v>
      </c>
      <c r="G3" s="17">
        <v>81.13</v>
      </c>
      <c r="H3" s="5">
        <f t="shared" si="0"/>
        <v>162.26</v>
      </c>
      <c r="I3" s="5">
        <f t="shared" si="1"/>
        <v>191.46679999999998</v>
      </c>
      <c r="J3" s="5"/>
      <c r="K3" s="5"/>
    </row>
    <row r="4" spans="1:11" s="6" customFormat="1" ht="12.75">
      <c r="A4" s="5" t="s">
        <v>10</v>
      </c>
      <c r="B4" s="8" t="s">
        <v>15</v>
      </c>
      <c r="C4" s="9" t="s">
        <v>14</v>
      </c>
      <c r="D4" s="8" t="s">
        <v>16</v>
      </c>
      <c r="E4" s="10"/>
      <c r="F4" s="5">
        <v>2</v>
      </c>
      <c r="G4" s="5">
        <v>147.25</v>
      </c>
      <c r="H4" s="5">
        <f t="shared" si="0"/>
        <v>294.5</v>
      </c>
      <c r="I4" s="5">
        <f t="shared" si="1"/>
        <v>347.51</v>
      </c>
      <c r="J4" s="5"/>
      <c r="K4" s="5"/>
    </row>
    <row r="5" spans="1:11" s="6" customFormat="1" ht="12.75">
      <c r="A5" s="5" t="s">
        <v>10</v>
      </c>
      <c r="B5" s="8" t="s">
        <v>15</v>
      </c>
      <c r="C5" s="9" t="s">
        <v>14</v>
      </c>
      <c r="D5" s="8" t="s">
        <v>17</v>
      </c>
      <c r="E5" s="5" t="s">
        <v>7</v>
      </c>
      <c r="F5" s="5">
        <v>2</v>
      </c>
      <c r="G5" s="5">
        <v>73.08</v>
      </c>
      <c r="H5" s="5">
        <f t="shared" si="0"/>
        <v>146.16</v>
      </c>
      <c r="I5" s="5">
        <f t="shared" si="1"/>
        <v>172.4688</v>
      </c>
      <c r="J5" s="5"/>
      <c r="K5" s="5"/>
    </row>
    <row r="6" spans="1:11" s="6" customFormat="1" ht="12.75">
      <c r="A6" s="5" t="s">
        <v>10</v>
      </c>
      <c r="B6" s="8" t="s">
        <v>15</v>
      </c>
      <c r="C6" s="9" t="s">
        <v>14</v>
      </c>
      <c r="D6" s="8" t="s">
        <v>18</v>
      </c>
      <c r="E6" s="5"/>
      <c r="F6" s="5">
        <v>2</v>
      </c>
      <c r="G6" s="5">
        <v>96.44</v>
      </c>
      <c r="H6" s="5">
        <f t="shared" si="0"/>
        <v>192.88</v>
      </c>
      <c r="I6" s="5">
        <f t="shared" si="1"/>
        <v>227.59839999999997</v>
      </c>
      <c r="J6" s="5"/>
      <c r="K6" s="4"/>
    </row>
    <row r="7" spans="1:11" s="6" customFormat="1" ht="12.75">
      <c r="A7" s="5" t="s">
        <v>10</v>
      </c>
      <c r="B7" s="8" t="s">
        <v>15</v>
      </c>
      <c r="C7" s="9" t="s">
        <v>14</v>
      </c>
      <c r="D7" s="8" t="s">
        <v>19</v>
      </c>
      <c r="E7" s="7"/>
      <c r="F7" s="5">
        <v>3</v>
      </c>
      <c r="G7" s="5">
        <v>108.15</v>
      </c>
      <c r="H7" s="5">
        <f t="shared" si="0"/>
        <v>324.45000000000005</v>
      </c>
      <c r="I7" s="5">
        <f t="shared" si="1"/>
        <v>382.85100000000006</v>
      </c>
      <c r="J7" s="5"/>
      <c r="K7" s="5"/>
    </row>
    <row r="8" spans="1:11" s="6" customFormat="1" ht="12.75">
      <c r="A8" s="5" t="s">
        <v>10</v>
      </c>
      <c r="B8" s="8" t="s">
        <v>15</v>
      </c>
      <c r="C8" s="9" t="s">
        <v>14</v>
      </c>
      <c r="D8" s="8" t="s">
        <v>22</v>
      </c>
      <c r="E8" s="7" t="s">
        <v>23</v>
      </c>
      <c r="F8" s="5">
        <v>3</v>
      </c>
      <c r="G8" s="5"/>
      <c r="H8" s="5">
        <f t="shared" si="0"/>
        <v>0</v>
      </c>
      <c r="I8" s="5">
        <f t="shared" si="1"/>
        <v>0</v>
      </c>
      <c r="J8" s="5"/>
      <c r="K8" s="4"/>
    </row>
    <row r="9" spans="1:11" ht="12.75">
      <c r="A9" s="5" t="s">
        <v>10</v>
      </c>
      <c r="B9" s="8" t="s">
        <v>31</v>
      </c>
      <c r="C9" s="13" t="s">
        <v>30</v>
      </c>
      <c r="D9" s="8" t="s">
        <v>24</v>
      </c>
      <c r="E9" s="7"/>
      <c r="F9" s="5">
        <v>1</v>
      </c>
      <c r="G9" s="5">
        <v>236.5</v>
      </c>
      <c r="H9" s="5">
        <f t="shared" si="0"/>
        <v>236.5</v>
      </c>
      <c r="I9" s="5">
        <f t="shared" si="1"/>
        <v>279.07</v>
      </c>
      <c r="J9" s="13"/>
      <c r="K9" s="13"/>
    </row>
    <row r="10" spans="1:11" ht="12.75">
      <c r="A10" s="5" t="s">
        <v>10</v>
      </c>
      <c r="B10" s="8" t="s">
        <v>31</v>
      </c>
      <c r="C10" s="13" t="s">
        <v>32</v>
      </c>
      <c r="D10" s="8" t="s">
        <v>25</v>
      </c>
      <c r="E10" s="7" t="s">
        <v>27</v>
      </c>
      <c r="F10" s="5">
        <v>1</v>
      </c>
      <c r="G10" s="5">
        <v>98.82</v>
      </c>
      <c r="H10" s="5">
        <f t="shared" si="0"/>
        <v>98.82</v>
      </c>
      <c r="I10" s="5">
        <f t="shared" si="1"/>
        <v>116.60759999999999</v>
      </c>
      <c r="J10" s="13"/>
      <c r="K10" s="13"/>
    </row>
    <row r="11" spans="1:11" ht="12.75">
      <c r="A11" s="5" t="s">
        <v>10</v>
      </c>
      <c r="B11" s="8" t="s">
        <v>31</v>
      </c>
      <c r="C11" s="13" t="s">
        <v>32</v>
      </c>
      <c r="D11" s="8" t="s">
        <v>25</v>
      </c>
      <c r="E11" s="7" t="s">
        <v>28</v>
      </c>
      <c r="F11" s="5">
        <v>1</v>
      </c>
      <c r="G11" s="5">
        <v>98.82</v>
      </c>
      <c r="H11" s="5">
        <f t="shared" si="0"/>
        <v>98.82</v>
      </c>
      <c r="I11" s="5">
        <f t="shared" si="1"/>
        <v>116.60759999999999</v>
      </c>
      <c r="J11" s="13"/>
      <c r="K11" s="13"/>
    </row>
    <row r="12" spans="1:11" ht="12.75">
      <c r="A12" s="5" t="s">
        <v>10</v>
      </c>
      <c r="B12" s="8" t="s">
        <v>31</v>
      </c>
      <c r="C12" s="13" t="s">
        <v>32</v>
      </c>
      <c r="D12" s="8" t="s">
        <v>25</v>
      </c>
      <c r="E12" s="7" t="s">
        <v>26</v>
      </c>
      <c r="F12" s="5">
        <v>1</v>
      </c>
      <c r="G12" s="5">
        <v>98.82</v>
      </c>
      <c r="H12" s="5">
        <f t="shared" si="0"/>
        <v>98.82</v>
      </c>
      <c r="I12" s="5">
        <f t="shared" si="1"/>
        <v>116.60759999999999</v>
      </c>
      <c r="J12" s="13"/>
      <c r="K12" s="13"/>
    </row>
    <row r="13" spans="1:11" ht="63.75">
      <c r="A13" s="5" t="s">
        <v>10</v>
      </c>
      <c r="B13" s="8" t="s">
        <v>31</v>
      </c>
      <c r="C13" s="13" t="s">
        <v>32</v>
      </c>
      <c r="D13" s="8" t="s">
        <v>29</v>
      </c>
      <c r="E13" s="11" t="s">
        <v>33</v>
      </c>
      <c r="F13" s="5">
        <v>15</v>
      </c>
      <c r="G13" s="5">
        <v>125.66</v>
      </c>
      <c r="H13" s="5">
        <f t="shared" si="0"/>
        <v>1884.8999999999999</v>
      </c>
      <c r="I13" s="5">
        <f t="shared" si="1"/>
        <v>2224.182</v>
      </c>
      <c r="J13" s="13"/>
      <c r="K13" s="13"/>
    </row>
    <row r="14" spans="1:9" ht="12.75">
      <c r="A14" s="12"/>
      <c r="B14" s="12"/>
      <c r="C14" s="12"/>
      <c r="D14" s="12"/>
      <c r="E14" s="14"/>
      <c r="F14" s="15"/>
      <c r="G14" s="15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6"/>
    </row>
  </sheetData>
  <sheetProtection/>
  <hyperlinks>
    <hyperlink ref="B4" r:id="rId1" display="http://fabrics.ru/63386871.html"/>
    <hyperlink ref="B5:B8" r:id="rId2" display="http://fabrics.ru/63386871.html"/>
    <hyperlink ref="B9" r:id="rId3" display="http://fabrics.ru/1306610112.html"/>
    <hyperlink ref="B10" r:id="rId4" display="http://fabrics.ru/1306610112.html"/>
    <hyperlink ref="B11:B13" r:id="rId5" display="http://fabrics.ru/1306610112.html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Елена П. Романова</cp:lastModifiedBy>
  <dcterms:created xsi:type="dcterms:W3CDTF">2009-06-17T07:06:50Z</dcterms:created>
  <dcterms:modified xsi:type="dcterms:W3CDTF">2017-02-28T09:51:41Z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