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<sst xmlns="http://schemas.openxmlformats.org/spreadsheetml/2006/main" count="17" uniqueCount="17">
  <si>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</si>
  <si>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</si>
  <si>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</si>
  <si>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</si>
  <si>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</si>
  <si>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</si>
  <si>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</si>
  <si>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</si>
  <si>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</si>
  <si>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</si>
  <si>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</si>
  <si>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</si>
  <si>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</si>
  <si>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</si>
  <si>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dana-24</t>
  </si>
  <si>
    <t>Холидей Твид Laines du Nord</t>
  </si>
  <si>
    <t>1 упаковка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</si>
</sst>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2.75">
      <c r="A2" s="2" t="s">
        <v>14</v>
      </c>
      <c r="B2" s="2" t="s">
        <v>7</v>
      </c>
      <c r="C2" s="2" t="s">
        <v>15</v>
      </c>
      <c r="D2" s="2">
        <v>32</v>
      </c>
      <c r="E2" s="2">
        <v>6</v>
      </c>
      <c r="F2" s="2">
        <v>1076</v>
      </c>
      <c r="G2" s="2" t="s">
        <v>16</v>
      </c>
      <c r="H2" s="2">
        <f>PRODUCT(F2,G2)</f>
        <v>1076</v>
      </c>
      <c r="I2" s="2">
        <f>PRODUCT(H2,1.18)</f>
        <v>1269.6799999999998</v>
      </c>
      <c r="J2" s="2">
        <f>IF(A2=A1,I2+J1,I2+0)</f>
        <v>1269.6799999999998</v>
      </c>
      <c r="K2" s="2">
        <f>IF(A2=A3,,I2)</f>
        <v>1269.6799999999998</v>
      </c>
      <c r="L2" s="2"/>
      <c r="M2" s="2">
        <f>K2-L2</f>
        <v>1269.6799999999998</v>
      </c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usupova</cp:lastModifiedBy>
  <dcterms:created xsi:type="dcterms:W3CDTF">2013-01-19T10:09:40Z</dcterms:created>
  <dcterms:modified xsi:type="dcterms:W3CDTF">2017-04-26T08:29:39Z</dcterms:modified>
  <cp:category/>
  <cp:version/>
  <cp:contentType/>
  <cp:contentStatus/>
</cp:coreProperties>
</file>