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Claim" sheetId="1" r:id="rId1"/>
  </sheets>
  <definedNames/>
  <calcPr fullCalcOnLoad="1"/>
</workbook>
</file>

<file path=xl/sharedStrings.xml><?xml version="1.0" encoding="utf-8"?>
<sst xmlns="http://schemas.openxmlformats.org/spreadsheetml/2006/main" count="195" uniqueCount="132">
  <si>
    <t>БИК</t>
  </si>
  <si>
    <t>Банк получателя</t>
  </si>
  <si>
    <t>Получатель</t>
  </si>
  <si>
    <t>№</t>
  </si>
  <si>
    <t>Наименование
номенклатуры</t>
  </si>
  <si>
    <t>Коли-
чество</t>
  </si>
  <si>
    <t>Цена, 
руб.</t>
  </si>
  <si>
    <t>Сумма, руб.</t>
  </si>
  <si>
    <t>Итого:</t>
  </si>
  <si>
    <t>Общество с ограниченной ответственностью "Кидс Трейд"</t>
  </si>
  <si>
    <t>Адрес: 192241, РФ, Санкт-Петербург, Южное ш., д.17, лит.А., пом.17-Н</t>
  </si>
  <si>
    <t>Образец заполнения платежного поручения</t>
  </si>
  <si>
    <t>ИНН 7816593453</t>
  </si>
  <si>
    <t>Сч. №</t>
  </si>
  <si>
    <t>40702810632210000737</t>
  </si>
  <si>
    <t>044030786</t>
  </si>
  <si>
    <t>30101810600000000786</t>
  </si>
  <si>
    <t xml:space="preserve">Филиал "Санкт-Петербургский" ОАО "АЛЬФА БАНК", г. Санкт Петербург </t>
  </si>
  <si>
    <t>КПП  781601001</t>
  </si>
  <si>
    <t>Руководитель предприятия_____________________ (Сабирова Д.Р.)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</si>
  <si>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</si>
  <si>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</si>
  <si>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</si>
  <si>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</si>
  <si>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</si>
  <si>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</si>
  <si>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</si>
  <si>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</si>
  <si>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</si>
  <si>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Единица
изме-рения</t>
  </si>
  <si>
    <t>Всего к оплате:</t>
  </si>
  <si>
    <t>Итого НДС:</t>
  </si>
  <si>
    <t>штука</t>
  </si>
  <si>
    <t>графит</t>
  </si>
  <si>
    <t>белый</t>
  </si>
  <si>
    <t>набивной</t>
  </si>
  <si>
    <t>Плательщик: Балан Юлия</t>
  </si>
  <si>
    <t>Грузополучатель: Балан Юлия</t>
  </si>
  <si>
    <t>св.желтый</t>
  </si>
  <si>
    <t>лайм</t>
  </si>
  <si>
    <t>Фуфайка дд, М.160088, р.152-76, сиреневый</t>
  </si>
  <si>
    <t>СЧЕТ № 0177 от 15 Марта 2019 г.</t>
  </si>
  <si>
    <t>Блузка дд, М.191197, р.134-68, набивной</t>
  </si>
  <si>
    <t>Блузка дд, М.191197, р.164-84, набивной</t>
  </si>
  <si>
    <t>Джемпер дм, М.172374, р.116-60, лайм</t>
  </si>
  <si>
    <t xml:space="preserve">Джемпер дм, М.190126, р.116-60, графит </t>
  </si>
  <si>
    <t>графит меланж</t>
  </si>
  <si>
    <t>меланж</t>
  </si>
  <si>
    <t xml:space="preserve">Платье дд нарядное, М.190095, р.164-84, </t>
  </si>
  <si>
    <t>набивка черный</t>
  </si>
  <si>
    <t>Платье дд, М.190057, р.164-84, графит</t>
  </si>
  <si>
    <t>Фуфайка дд, М.162317, р.116-60, молоко</t>
  </si>
  <si>
    <t>молоко</t>
  </si>
  <si>
    <t>Фуфайка дд, М.170146, р.152-76, св.желтый</t>
  </si>
  <si>
    <t>Фуфайка дд, М.170214, р.152-76, черный</t>
  </si>
  <si>
    <t>Фуфайка дд, М.172357, р.116-60, белый</t>
  </si>
  <si>
    <t>Шорты дд, М.191206, р.164-84, вишня</t>
  </si>
  <si>
    <t>вишня</t>
  </si>
  <si>
    <t>Юбка дд, М.170080, р.116-60, набивной</t>
  </si>
  <si>
    <t>Брюки дм, М.190123, р.98-56, графит меланж</t>
  </si>
  <si>
    <t>Джемпер дд, М.182381, р.98-56, белый</t>
  </si>
  <si>
    <t>Джемпер дм, М.172373, р.122-64, оранжевый</t>
  </si>
  <si>
    <t>оранжевый</t>
  </si>
  <si>
    <t>Джемпер дм, М.172376, р.122-64, зеленый</t>
  </si>
  <si>
    <t>зеленый</t>
  </si>
  <si>
    <t>Джемпер дм, М.172377, р.128-64, красный</t>
  </si>
  <si>
    <t>красный</t>
  </si>
  <si>
    <t>Джемпер дм, М.172379, р.128-64, фиолетовый</t>
  </si>
  <si>
    <t>фиолетовый</t>
  </si>
  <si>
    <t>Джемпер дм, М.182385, р.110-60, голубой</t>
  </si>
  <si>
    <t>голубой</t>
  </si>
  <si>
    <t>Джемпер дм, М.182385, р.122-64, голубой</t>
  </si>
  <si>
    <t>Джемпер дм, М.182386, р.122-64, оранжевый</t>
  </si>
  <si>
    <t>Джемпер дм, М.182390, р.164-84, фиолетовый</t>
  </si>
  <si>
    <t>Джемпер дм, М.190106, р.92-52, салат</t>
  </si>
  <si>
    <t>салат</t>
  </si>
  <si>
    <t>Джемпер дм, М.190108, р.92-52, белый</t>
  </si>
  <si>
    <t>Джемпер дм, М.190114, р.92-52, молоко</t>
  </si>
  <si>
    <t>Джемпер дм, М.190115, р.92-52, оранжевый</t>
  </si>
  <si>
    <t>Джемпер дм, М.190117, р.92-52, молоко/</t>
  </si>
  <si>
    <t>молоко/крапинка</t>
  </si>
  <si>
    <t>крапинка</t>
  </si>
  <si>
    <t>Жакет дм, М.190119, р.98-56, узкая полоска</t>
  </si>
  <si>
    <t>узкая полоска</t>
  </si>
  <si>
    <t xml:space="preserve">Платье дд нарядное, М.182089, р.122-64, </t>
  </si>
  <si>
    <t>черный</t>
  </si>
  <si>
    <t>Платье дд, М.190201, р.146-72, василек</t>
  </si>
  <si>
    <t>василек</t>
  </si>
  <si>
    <t>Платье дд, М.190201, р.164-84, василек</t>
  </si>
  <si>
    <t>Фуфайка дд, М.170148, р.146-72, белый/</t>
  </si>
  <si>
    <t>белый/лиловый</t>
  </si>
  <si>
    <t>лиловый</t>
  </si>
  <si>
    <t>Фуфайка дм, М.162324, р.104-56, красный</t>
  </si>
  <si>
    <t>Фуфайка дм, М.170223, р.164-84, синий</t>
  </si>
  <si>
    <t>Фуфайка дм, М.172350, р.122-64, изумруд</t>
  </si>
  <si>
    <t>изумруд</t>
  </si>
  <si>
    <t>Блузка дд, М.191177, р.110-60, молоко</t>
  </si>
  <si>
    <t>Брюки дд, М.172080, р.146-72, т.шоколад</t>
  </si>
  <si>
    <t xml:space="preserve">Брюки дд, М.180380, р.98-56, цветной </t>
  </si>
  <si>
    <t>цветной метанит</t>
  </si>
  <si>
    <t>метанит</t>
  </si>
  <si>
    <t xml:space="preserve">Брюки дд, М.190040, р.110-60, св.серый </t>
  </si>
  <si>
    <t>св.серый меланж</t>
  </si>
  <si>
    <t xml:space="preserve">Брюки дд, М.190053, р.110-60, узкая </t>
  </si>
  <si>
    <t>полоска</t>
  </si>
  <si>
    <t>Брюки дд, М.191194, р.104-56, зеленый</t>
  </si>
  <si>
    <t>Брюки дм, М.172086, р.110-60, хаки</t>
  </si>
  <si>
    <t>Джемпер дд, М.172370, р.152-76, фиолетовый</t>
  </si>
  <si>
    <t>Джемпер дд, М.180075, р.116-60, белый</t>
  </si>
  <si>
    <t>Джемпер дд, М.182381, р.128-64, белый</t>
  </si>
  <si>
    <t>Джемпер дд, М.190035, р.104-56, белый</t>
  </si>
  <si>
    <t>Джемпер дд, М.190069, р.152-76, молоко</t>
  </si>
  <si>
    <t>Джемпер дд, М.190082, р.104-56, черный</t>
  </si>
  <si>
    <t>Джемпер дд, М.190179, р.104-56, молоко</t>
  </si>
  <si>
    <t>Джемпер дм, М.172373, р.104-56, оранжевый</t>
  </si>
  <si>
    <t>Джемпер дм, М.172378, р.128-64, черный</t>
  </si>
  <si>
    <t>Джемпер дм, М.172379, р.152-76, фиолетовый</t>
  </si>
  <si>
    <t>Платье дд, М.170203, р.110-60, лайм</t>
  </si>
  <si>
    <t>Платье дд, М.170210, р.146-72, белый/синий</t>
  </si>
  <si>
    <t>Платье дд, М.170211, р.158-80, зеленый</t>
  </si>
  <si>
    <t>Платье дд, М.181309, р.98-56, фуксия</t>
  </si>
  <si>
    <t>фуксия</t>
  </si>
  <si>
    <t>Платье дд, М.182087, р.110-60, охра/</t>
  </si>
  <si>
    <t>охра/набивка</t>
  </si>
  <si>
    <t>набивка</t>
  </si>
  <si>
    <t>Платье дд, М.190201, р.152-76, василек</t>
  </si>
  <si>
    <t>Платье дд, М.191185, р.110-60, белый</t>
  </si>
  <si>
    <t>Фуфайка дд, М.160088, р.146-72, сиреневый</t>
  </si>
  <si>
    <t>Фуфайка дд, М.170148, р.152-76, белый/</t>
  </si>
  <si>
    <t>Фуфайка дд, М.170214, р.146-72, черный</t>
  </si>
  <si>
    <t>Фуфайка дм, М.172355, р.152-76, черный</t>
  </si>
  <si>
    <t>К оплате: двадцать восемь тысяч семьсот шестьдесят четыре рубля 52 копейки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</si>
</sst>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9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 horizontal="centerContinuous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Continuous"/>
    </xf>
    <xf numFmtId="2" fontId="5" fillId="0" borderId="18" xfId="0" applyNumberFormat="1" applyFont="1" applyBorder="1" applyAlignment="1">
      <alignment horizontal="centerContinuous"/>
    </xf>
    <xf numFmtId="2" fontId="0" fillId="0" borderId="19" xfId="0" applyNumberForma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Continuous"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/>
    </xf>
    <xf numFmtId="0" fontId="3" fillId="0" borderId="21" xfId="0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0" fillId="2" borderId="0" xfId="0" applyFill="1" applyAlignment="1">
      <alignment/>
    </xf>
    <xf numFmtId="0" fontId="0" fillId="2" borderId="21" xfId="0" applyFill="1" applyBorder="1" applyAlignment="1">
      <alignment/>
    </xf>
    <xf numFmtId="0" fontId="0" fillId="2" borderId="21" xfId="0" applyFill="1" applyBorder="1" applyAlignment="1">
      <alignment horizontal="center"/>
    </xf>
    <xf numFmtId="0" fontId="3" fillId="2" borderId="21" xfId="0" applyFont="1" applyFill="1" applyBorder="1" applyAlignment="1">
      <alignment horizontal="right"/>
    </xf>
    <xf numFmtId="2" fontId="3" fillId="2" borderId="21" xfId="0" applyNumberFormat="1" applyFont="1" applyFill="1" applyBorder="1" applyAlignment="1">
      <alignment horizontal="right"/>
    </xf>
    <xf numFmtId="0" fontId="9" fillId="2" borderId="0" xfId="0" applyFont="1" applyFill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2" fontId="3" fillId="2" borderId="10" xfId="0" applyNumberFormat="1" applyFont="1" applyFill="1" applyBorder="1" applyAlignment="1">
      <alignment horizontal="right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3" fillId="2" borderId="15" xfId="0" applyFont="1" applyFill="1" applyBorder="1" applyAlignment="1">
      <alignment horizontal="right"/>
    </xf>
    <xf numFmtId="2" fontId="3" fillId="2" borderId="15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2" fontId="1" fillId="0" borderId="21" xfId="0" applyNumberFormat="1" applyFont="1" applyFill="1" applyBorder="1" applyAlignment="1">
      <alignment horizontal="right"/>
    </xf>
    <xf numFmtId="0" fontId="5" fillId="0" borderId="20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0" fillId="0" borderId="21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3" fillId="0" borderId="21" xfId="0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>
      <selection activeCell="G107" sqref="G107"/>
    </sheetView>
  </sheetViews>
  <sheetFormatPr defaultColWidth="8.75390625" defaultRowHeight="12.75"/>
  <cols>
    <col min="1" max="1" width="1.75390625" style="0" customWidth="1"/>
    <col min="2" max="2" width="3.75390625" style="0" customWidth="1"/>
    <col min="3" max="3" width="45.125" style="0" customWidth="1"/>
    <col min="4" max="4" width="12.875" style="0" customWidth="1"/>
    <col min="5" max="5" width="7.125" style="0" customWidth="1"/>
    <col min="6" max="6" width="14.00390625" style="0" customWidth="1"/>
    <col min="7" max="7" width="12.625" style="32" customWidth="1"/>
  </cols>
  <sheetData>
    <row r="1" ht="12.75">
      <c r="A1" s="2"/>
    </row>
    <row r="2" spans="1:7" ht="12.75">
      <c r="A2" s="3"/>
      <c r="B2" s="4" t="s">
        <v>9</v>
      </c>
      <c r="C2" s="5"/>
      <c r="D2" s="5"/>
      <c r="E2" s="5"/>
      <c r="F2" s="5"/>
      <c r="G2" s="33"/>
    </row>
    <row r="3" ht="12.75">
      <c r="A3" s="2"/>
    </row>
    <row r="4" spans="1:7" ht="12.75">
      <c r="A4" s="1"/>
      <c r="B4" s="1" t="s">
        <v>10</v>
      </c>
      <c r="C4" s="1"/>
      <c r="D4" s="1"/>
      <c r="E4" s="1"/>
      <c r="F4" s="1"/>
      <c r="G4" s="34"/>
    </row>
    <row r="5" ht="12.75">
      <c r="A5" s="2"/>
    </row>
    <row r="6" spans="1:7" ht="12.75">
      <c r="A6" s="3"/>
      <c r="B6" s="6" t="s">
        <v>11</v>
      </c>
      <c r="C6" s="7"/>
      <c r="D6" s="7"/>
      <c r="E6" s="7"/>
      <c r="F6" s="7"/>
      <c r="G6" s="35"/>
    </row>
    <row r="7" spans="1:7" ht="12.75">
      <c r="A7" s="3"/>
      <c r="B7" s="79" t="s">
        <v>18</v>
      </c>
      <c r="C7" s="79"/>
      <c r="D7" s="29"/>
      <c r="E7" s="29"/>
      <c r="F7" s="28"/>
      <c r="G7" s="36"/>
    </row>
    <row r="8" spans="1:7" ht="12.75">
      <c r="A8" s="3"/>
      <c r="B8" s="79" t="s">
        <v>12</v>
      </c>
      <c r="C8" s="79"/>
      <c r="D8" s="27"/>
      <c r="E8" s="9"/>
      <c r="F8" s="10"/>
      <c r="G8" s="37"/>
    </row>
    <row r="9" spans="1:7" ht="12.75">
      <c r="A9" s="3"/>
      <c r="B9" s="11" t="s">
        <v>2</v>
      </c>
      <c r="C9" s="12"/>
      <c r="D9" s="13"/>
      <c r="E9" s="14"/>
      <c r="F9" s="15"/>
      <c r="G9" s="38"/>
    </row>
    <row r="10" spans="1:7" ht="12.75">
      <c r="A10" s="3"/>
      <c r="B10" s="80" t="s">
        <v>9</v>
      </c>
      <c r="C10" s="80"/>
      <c r="D10" s="80"/>
      <c r="E10" s="16" t="s">
        <v>13</v>
      </c>
      <c r="F10" s="17" t="s">
        <v>14</v>
      </c>
      <c r="G10" s="39"/>
    </row>
    <row r="11" spans="1:7" ht="12.75">
      <c r="A11" s="3"/>
      <c r="B11" s="11" t="s">
        <v>1</v>
      </c>
      <c r="C11" s="12"/>
      <c r="D11" s="23"/>
      <c r="E11" s="22" t="s">
        <v>0</v>
      </c>
      <c r="F11" s="18" t="s">
        <v>15</v>
      </c>
      <c r="G11" s="40"/>
    </row>
    <row r="12" spans="1:7" ht="12.75">
      <c r="A12" s="3"/>
      <c r="B12" s="81" t="s">
        <v>17</v>
      </c>
      <c r="C12" s="82"/>
      <c r="D12" s="83"/>
      <c r="E12" s="21" t="s">
        <v>13</v>
      </c>
      <c r="F12" s="17" t="s">
        <v>16</v>
      </c>
      <c r="G12" s="39"/>
    </row>
    <row r="13" spans="1:7" ht="12.75">
      <c r="A13" s="3"/>
      <c r="B13" s="3"/>
      <c r="C13" s="3"/>
      <c r="D13" s="3"/>
      <c r="E13" s="3"/>
      <c r="F13" s="3"/>
      <c r="G13" s="41"/>
    </row>
    <row r="14" spans="1:7" ht="18">
      <c r="A14" s="3"/>
      <c r="B14" s="19" t="s">
        <v>41</v>
      </c>
      <c r="C14" s="24"/>
      <c r="D14" s="24"/>
      <c r="E14" s="24"/>
      <c r="F14" s="8"/>
      <c r="G14" s="42"/>
    </row>
    <row r="15" spans="1:7" ht="18">
      <c r="A15" s="3"/>
      <c r="B15" s="3"/>
      <c r="C15" s="19"/>
      <c r="D15" s="8"/>
      <c r="E15" s="8"/>
      <c r="F15" s="8"/>
      <c r="G15" s="42"/>
    </row>
    <row r="16" spans="1:7" ht="12.75">
      <c r="A16" s="20"/>
      <c r="B16" s="25" t="s">
        <v>36</v>
      </c>
      <c r="C16" s="26"/>
      <c r="D16" s="20"/>
      <c r="E16" s="20"/>
      <c r="F16" s="20"/>
      <c r="G16" s="43"/>
    </row>
    <row r="17" spans="1:7" ht="12.75">
      <c r="A17" s="20"/>
      <c r="B17" s="25" t="s">
        <v>37</v>
      </c>
      <c r="C17" s="26"/>
      <c r="D17" s="20"/>
      <c r="E17" s="20"/>
      <c r="F17" s="20"/>
      <c r="G17" s="43"/>
    </row>
    <row r="18" ht="12.75">
      <c r="A18" s="30"/>
    </row>
    <row r="19" spans="1:7" ht="34.5" customHeight="1">
      <c r="A19" s="44"/>
      <c r="B19" s="45" t="s">
        <v>3</v>
      </c>
      <c r="C19" s="47" t="s">
        <v>4</v>
      </c>
      <c r="D19" s="47" t="s">
        <v>29</v>
      </c>
      <c r="E19" s="47" t="s">
        <v>5</v>
      </c>
      <c r="F19" s="47" t="s">
        <v>6</v>
      </c>
      <c r="G19" s="45" t="s">
        <v>7</v>
      </c>
    </row>
    <row r="20" spans="2:7" ht="12.75">
      <c r="B20" s="48" t="s">
        <v>20</v>
      </c>
      <c r="C20" s="48" t="s">
        <v>42</v>
      </c>
      <c r="D20" s="45" t="s">
        <v>35</v>
      </c>
      <c r="E20" s="49">
        <v>1</v>
      </c>
      <c r="F20" s="50">
        <v>950.09</v>
      </c>
      <c r="G20" s="50">
        <v>950.09</v>
      </c>
    </row>
    <row r="21" spans="2:7" ht="12.75">
      <c r="B21" s="48" t="s">
        <v>21</v>
      </c>
      <c r="C21" s="48" t="s">
        <v>43</v>
      </c>
      <c r="D21" s="45" t="s">
        <v>35</v>
      </c>
      <c r="E21" s="49">
        <v>1</v>
      </c>
      <c r="F21" s="50">
        <v>950.09</v>
      </c>
      <c r="G21" s="50">
        <v>950.09</v>
      </c>
    </row>
    <row r="22" spans="2:7" ht="12.75">
      <c r="B22" s="48" t="s">
        <v>22</v>
      </c>
      <c r="C22" s="48" t="s">
        <v>44</v>
      </c>
      <c r="D22" s="45" t="s">
        <v>39</v>
      </c>
      <c r="E22" s="49">
        <v>1</v>
      </c>
      <c r="F22" s="50">
        <v>200.54</v>
      </c>
      <c r="G22" s="50">
        <v>200.54</v>
      </c>
    </row>
    <row r="23" spans="1:7" ht="12.75">
      <c r="A23" s="51"/>
      <c r="B23" s="52" t="s">
        <v>23</v>
      </c>
      <c r="C23" s="53" t="s">
        <v>45</v>
      </c>
      <c r="D23" s="54" t="s">
        <v>46</v>
      </c>
      <c r="E23" s="55">
        <v>1</v>
      </c>
      <c r="F23" s="56">
        <v>509.85</v>
      </c>
      <c r="G23" s="56">
        <v>509.85</v>
      </c>
    </row>
    <row r="24" spans="2:7" ht="12.75">
      <c r="B24" s="46"/>
      <c r="C24" s="57" t="s">
        <v>47</v>
      </c>
      <c r="D24" s="58"/>
      <c r="E24" s="59"/>
      <c r="F24" s="60"/>
      <c r="G24" s="60"/>
    </row>
    <row r="25" spans="1:7" ht="12.75">
      <c r="A25" s="51"/>
      <c r="B25" s="52" t="s">
        <v>24</v>
      </c>
      <c r="C25" s="53" t="s">
        <v>48</v>
      </c>
      <c r="D25" s="54" t="s">
        <v>49</v>
      </c>
      <c r="E25" s="55">
        <v>1</v>
      </c>
      <c r="F25" s="56">
        <v>1409.45</v>
      </c>
      <c r="G25" s="56">
        <v>1409.45</v>
      </c>
    </row>
    <row r="26" spans="2:7" ht="12.75">
      <c r="B26" s="46"/>
      <c r="C26" s="57" t="s">
        <v>49</v>
      </c>
      <c r="D26" s="58"/>
      <c r="E26" s="59"/>
      <c r="F26" s="60"/>
      <c r="G26" s="60"/>
    </row>
    <row r="27" spans="2:7" ht="12.75">
      <c r="B27" s="48" t="s">
        <v>25</v>
      </c>
      <c r="C27" s="48" t="s">
        <v>50</v>
      </c>
      <c r="D27" s="45" t="s">
        <v>33</v>
      </c>
      <c r="E27" s="49">
        <v>1</v>
      </c>
      <c r="F27" s="50">
        <v>767.04</v>
      </c>
      <c r="G27" s="50">
        <v>767.04</v>
      </c>
    </row>
    <row r="28" spans="2:7" ht="12.75">
      <c r="B28" s="48" t="s">
        <v>26</v>
      </c>
      <c r="C28" s="48" t="s">
        <v>50</v>
      </c>
      <c r="D28" s="45" t="s">
        <v>33</v>
      </c>
      <c r="E28" s="49">
        <v>1</v>
      </c>
      <c r="F28" s="50">
        <v>767.04</v>
      </c>
      <c r="G28" s="50">
        <v>767.04</v>
      </c>
    </row>
    <row r="29" spans="2:7" ht="12.75">
      <c r="B29" s="48" t="s">
        <v>27</v>
      </c>
      <c r="C29" s="48" t="s">
        <v>40</v>
      </c>
      <c r="D29" s="45" t="s">
        <v>32</v>
      </c>
      <c r="E29" s="49">
        <v>1</v>
      </c>
      <c r="F29" s="50">
        <v>207.34</v>
      </c>
      <c r="G29" s="50">
        <v>207.34</v>
      </c>
    </row>
    <row r="30" spans="2:7" ht="12.75">
      <c r="B30" s="48" t="s">
        <v>28</v>
      </c>
      <c r="C30" s="48" t="s">
        <v>51</v>
      </c>
      <c r="D30" s="45" t="s">
        <v>52</v>
      </c>
      <c r="E30" s="49">
        <v>1</v>
      </c>
      <c r="F30" s="50">
        <v>200.54</v>
      </c>
      <c r="G30" s="50">
        <v>200.54</v>
      </c>
    </row>
    <row r="31" spans="2:7" ht="12.75">
      <c r="B31" s="48">
        <v>10</v>
      </c>
      <c r="C31" s="48" t="s">
        <v>53</v>
      </c>
      <c r="D31" s="45" t="s">
        <v>38</v>
      </c>
      <c r="E31" s="49">
        <v>1</v>
      </c>
      <c r="F31" s="50">
        <v>370.49</v>
      </c>
      <c r="G31" s="50">
        <v>370.49</v>
      </c>
    </row>
    <row r="32" spans="2:7" ht="12.75">
      <c r="B32" s="48">
        <v>11</v>
      </c>
      <c r="C32" s="48" t="s">
        <v>54</v>
      </c>
      <c r="D32" s="45" t="s">
        <v>32</v>
      </c>
      <c r="E32" s="49">
        <v>1</v>
      </c>
      <c r="F32" s="50">
        <v>173.8</v>
      </c>
      <c r="G32" s="50">
        <v>173.8</v>
      </c>
    </row>
    <row r="33" spans="2:7" ht="12.75">
      <c r="B33" s="48">
        <v>12</v>
      </c>
      <c r="C33" s="48" t="s">
        <v>55</v>
      </c>
      <c r="D33" s="45" t="s">
        <v>34</v>
      </c>
      <c r="E33" s="49">
        <v>1</v>
      </c>
      <c r="F33" s="50">
        <v>200.54</v>
      </c>
      <c r="G33" s="50">
        <v>200.54</v>
      </c>
    </row>
    <row r="34" spans="2:7" ht="12.75">
      <c r="B34" s="48">
        <v>13</v>
      </c>
      <c r="C34" s="48" t="s">
        <v>56</v>
      </c>
      <c r="D34" s="45" t="s">
        <v>57</v>
      </c>
      <c r="E34" s="49">
        <v>1</v>
      </c>
      <c r="F34" s="50">
        <v>871.28</v>
      </c>
      <c r="G34" s="50">
        <v>871.28</v>
      </c>
    </row>
    <row r="35" spans="2:7" ht="12.75">
      <c r="B35" s="48">
        <v>14</v>
      </c>
      <c r="C35" s="48" t="s">
        <v>58</v>
      </c>
      <c r="D35" s="45" t="s">
        <v>35</v>
      </c>
      <c r="E35" s="49">
        <v>1</v>
      </c>
      <c r="F35" s="50">
        <v>294.58</v>
      </c>
      <c r="G35" s="50">
        <v>294.58</v>
      </c>
    </row>
    <row r="36" spans="2:7" s="25" customFormat="1" ht="12.75">
      <c r="B36" s="84">
        <v>15</v>
      </c>
      <c r="C36" s="84" t="s">
        <v>59</v>
      </c>
      <c r="D36" s="85" t="s">
        <v>46</v>
      </c>
      <c r="E36" s="86">
        <v>1</v>
      </c>
      <c r="F36" s="87">
        <v>496.25</v>
      </c>
      <c r="G36" s="87">
        <v>496.25</v>
      </c>
    </row>
    <row r="37" spans="2:7" s="25" customFormat="1" ht="12.75">
      <c r="B37" s="48">
        <v>16</v>
      </c>
      <c r="C37" s="84" t="s">
        <v>60</v>
      </c>
      <c r="D37" s="85" t="s">
        <v>34</v>
      </c>
      <c r="E37" s="86">
        <v>1</v>
      </c>
      <c r="F37" s="87">
        <v>200.54</v>
      </c>
      <c r="G37" s="87">
        <v>200.54</v>
      </c>
    </row>
    <row r="38" spans="2:7" s="25" customFormat="1" ht="12.75">
      <c r="B38" s="48">
        <v>17</v>
      </c>
      <c r="C38" s="84" t="s">
        <v>61</v>
      </c>
      <c r="D38" s="85" t="s">
        <v>62</v>
      </c>
      <c r="E38" s="86">
        <v>2</v>
      </c>
      <c r="F38" s="87">
        <v>200.54</v>
      </c>
      <c r="G38" s="87">
        <f>F38*E38</f>
        <v>401.08</v>
      </c>
    </row>
    <row r="39" spans="2:7" s="25" customFormat="1" ht="12.75">
      <c r="B39" s="48">
        <v>18</v>
      </c>
      <c r="C39" s="84" t="s">
        <v>44</v>
      </c>
      <c r="D39" s="85" t="s">
        <v>39</v>
      </c>
      <c r="E39" s="86">
        <v>1</v>
      </c>
      <c r="F39" s="87">
        <v>200.54</v>
      </c>
      <c r="G39" s="87">
        <v>200.54</v>
      </c>
    </row>
    <row r="40" spans="2:7" s="25" customFormat="1" ht="12.75">
      <c r="B40" s="84">
        <v>19</v>
      </c>
      <c r="C40" s="84" t="s">
        <v>63</v>
      </c>
      <c r="D40" s="85" t="s">
        <v>64</v>
      </c>
      <c r="E40" s="86">
        <v>1</v>
      </c>
      <c r="F40" s="87">
        <v>200.54</v>
      </c>
      <c r="G40" s="87">
        <v>200.54</v>
      </c>
    </row>
    <row r="41" spans="2:7" s="25" customFormat="1" ht="12.75">
      <c r="B41" s="48">
        <v>20</v>
      </c>
      <c r="C41" s="84" t="s">
        <v>65</v>
      </c>
      <c r="D41" s="85" t="s">
        <v>66</v>
      </c>
      <c r="E41" s="86">
        <v>1</v>
      </c>
      <c r="F41" s="87">
        <v>219.8</v>
      </c>
      <c r="G41" s="87">
        <v>219.8</v>
      </c>
    </row>
    <row r="42" spans="2:7" s="25" customFormat="1" ht="12.75">
      <c r="B42" s="48">
        <v>21</v>
      </c>
      <c r="C42" s="84" t="s">
        <v>67</v>
      </c>
      <c r="D42" s="85" t="s">
        <v>68</v>
      </c>
      <c r="E42" s="86">
        <v>1</v>
      </c>
      <c r="F42" s="87">
        <v>219.8</v>
      </c>
      <c r="G42" s="87">
        <v>219.8</v>
      </c>
    </row>
    <row r="43" spans="2:7" s="25" customFormat="1" ht="12.75">
      <c r="B43" s="48">
        <v>22</v>
      </c>
      <c r="C43" s="84" t="s">
        <v>69</v>
      </c>
      <c r="D43" s="85" t="s">
        <v>70</v>
      </c>
      <c r="E43" s="86">
        <v>1</v>
      </c>
      <c r="F43" s="87">
        <v>200.54</v>
      </c>
      <c r="G43" s="87">
        <v>200.54</v>
      </c>
    </row>
    <row r="44" spans="2:7" s="25" customFormat="1" ht="12.75">
      <c r="B44" s="84">
        <v>23</v>
      </c>
      <c r="C44" s="84" t="s">
        <v>71</v>
      </c>
      <c r="D44" s="85" t="s">
        <v>70</v>
      </c>
      <c r="E44" s="86">
        <v>1</v>
      </c>
      <c r="F44" s="87">
        <v>200.54</v>
      </c>
      <c r="G44" s="87">
        <v>200.54</v>
      </c>
    </row>
    <row r="45" spans="2:7" s="25" customFormat="1" ht="12.75">
      <c r="B45" s="48">
        <v>24</v>
      </c>
      <c r="C45" s="84" t="s">
        <v>72</v>
      </c>
      <c r="D45" s="85" t="s">
        <v>62</v>
      </c>
      <c r="E45" s="86">
        <v>1</v>
      </c>
      <c r="F45" s="87">
        <v>200.54</v>
      </c>
      <c r="G45" s="87">
        <v>200.54</v>
      </c>
    </row>
    <row r="46" spans="2:7" s="25" customFormat="1" ht="12.75">
      <c r="B46" s="48">
        <v>25</v>
      </c>
      <c r="C46" s="84" t="s">
        <v>73</v>
      </c>
      <c r="D46" s="85" t="s">
        <v>68</v>
      </c>
      <c r="E46" s="86">
        <v>1</v>
      </c>
      <c r="F46" s="87">
        <v>219.8</v>
      </c>
      <c r="G46" s="87">
        <v>219.8</v>
      </c>
    </row>
    <row r="47" spans="2:7" s="25" customFormat="1" ht="12.75">
      <c r="B47" s="48">
        <v>26</v>
      </c>
      <c r="C47" s="84" t="s">
        <v>74</v>
      </c>
      <c r="D47" s="85" t="s">
        <v>75</v>
      </c>
      <c r="E47" s="86">
        <v>1</v>
      </c>
      <c r="F47" s="87">
        <v>307.04</v>
      </c>
      <c r="G47" s="87">
        <v>307.04</v>
      </c>
    </row>
    <row r="48" spans="2:7" s="25" customFormat="1" ht="12.75">
      <c r="B48" s="84">
        <v>27</v>
      </c>
      <c r="C48" s="84" t="s">
        <v>76</v>
      </c>
      <c r="D48" s="85" t="s">
        <v>34</v>
      </c>
      <c r="E48" s="86">
        <v>1</v>
      </c>
      <c r="F48" s="87">
        <v>249.26</v>
      </c>
      <c r="G48" s="87">
        <v>249.26</v>
      </c>
    </row>
    <row r="49" spans="2:7" s="25" customFormat="1" ht="12.75">
      <c r="B49" s="48">
        <v>28</v>
      </c>
      <c r="C49" s="84" t="s">
        <v>77</v>
      </c>
      <c r="D49" s="85" t="s">
        <v>52</v>
      </c>
      <c r="E49" s="86">
        <v>1</v>
      </c>
      <c r="F49" s="87">
        <v>328.57</v>
      </c>
      <c r="G49" s="87">
        <v>328.57</v>
      </c>
    </row>
    <row r="50" spans="2:7" s="25" customFormat="1" ht="12.75">
      <c r="B50" s="48">
        <v>29</v>
      </c>
      <c r="C50" s="84" t="s">
        <v>78</v>
      </c>
      <c r="D50" s="85" t="s">
        <v>62</v>
      </c>
      <c r="E50" s="86">
        <v>1</v>
      </c>
      <c r="F50" s="87">
        <v>329.7</v>
      </c>
      <c r="G50" s="87">
        <v>329.7</v>
      </c>
    </row>
    <row r="51" spans="1:7" s="25" customFormat="1" ht="12.75">
      <c r="A51" s="88"/>
      <c r="B51" s="89">
        <v>30</v>
      </c>
      <c r="C51" s="90" t="s">
        <v>79</v>
      </c>
      <c r="D51" s="91" t="s">
        <v>80</v>
      </c>
      <c r="E51" s="92">
        <v>1</v>
      </c>
      <c r="F51" s="93">
        <v>350.1</v>
      </c>
      <c r="G51" s="93">
        <v>350.1</v>
      </c>
    </row>
    <row r="52" spans="2:7" s="25" customFormat="1" ht="12.75">
      <c r="B52" s="94"/>
      <c r="C52" s="95" t="s">
        <v>81</v>
      </c>
      <c r="D52" s="96"/>
      <c r="E52" s="97"/>
      <c r="F52" s="98"/>
      <c r="G52" s="98"/>
    </row>
    <row r="53" spans="2:7" s="25" customFormat="1" ht="12.75">
      <c r="B53" s="84">
        <v>31</v>
      </c>
      <c r="C53" s="84" t="s">
        <v>82</v>
      </c>
      <c r="D53" s="85" t="s">
        <v>83</v>
      </c>
      <c r="E53" s="86">
        <v>1</v>
      </c>
      <c r="F53" s="87">
        <v>754.58</v>
      </c>
      <c r="G53" s="87">
        <v>754.58</v>
      </c>
    </row>
    <row r="54" spans="1:7" s="25" customFormat="1" ht="12.75">
      <c r="A54" s="88"/>
      <c r="B54" s="89">
        <v>32</v>
      </c>
      <c r="C54" s="90" t="s">
        <v>84</v>
      </c>
      <c r="D54" s="91" t="s">
        <v>85</v>
      </c>
      <c r="E54" s="92">
        <v>1</v>
      </c>
      <c r="F54" s="93">
        <v>832.76</v>
      </c>
      <c r="G54" s="93">
        <v>832.76</v>
      </c>
    </row>
    <row r="55" spans="2:7" s="25" customFormat="1" ht="12.75">
      <c r="B55" s="94"/>
      <c r="C55" s="95" t="s">
        <v>85</v>
      </c>
      <c r="D55" s="96"/>
      <c r="E55" s="97"/>
      <c r="F55" s="98"/>
      <c r="G55" s="98"/>
    </row>
    <row r="56" spans="2:7" s="25" customFormat="1" ht="12.75">
      <c r="B56" s="84">
        <v>33</v>
      </c>
      <c r="C56" s="84" t="s">
        <v>86</v>
      </c>
      <c r="D56" s="85" t="s">
        <v>87</v>
      </c>
      <c r="E56" s="86">
        <v>1</v>
      </c>
      <c r="F56" s="87">
        <v>787.44</v>
      </c>
      <c r="G56" s="87">
        <v>787.44</v>
      </c>
    </row>
    <row r="57" spans="2:7" s="25" customFormat="1" ht="12.75">
      <c r="B57" s="84">
        <v>34</v>
      </c>
      <c r="C57" s="84" t="s">
        <v>88</v>
      </c>
      <c r="D57" s="85" t="s">
        <v>87</v>
      </c>
      <c r="E57" s="86">
        <v>1</v>
      </c>
      <c r="F57" s="87">
        <v>787.44</v>
      </c>
      <c r="G57" s="87">
        <v>787.44</v>
      </c>
    </row>
    <row r="58" spans="1:7" s="25" customFormat="1" ht="12.75">
      <c r="A58" s="88"/>
      <c r="B58" s="89">
        <v>35</v>
      </c>
      <c r="C58" s="90" t="s">
        <v>89</v>
      </c>
      <c r="D58" s="91" t="s">
        <v>90</v>
      </c>
      <c r="E58" s="92">
        <v>1</v>
      </c>
      <c r="F58" s="93">
        <v>283.25</v>
      </c>
      <c r="G58" s="93">
        <v>283.25</v>
      </c>
    </row>
    <row r="59" spans="2:7" s="25" customFormat="1" ht="12.75">
      <c r="B59" s="94"/>
      <c r="C59" s="95" t="s">
        <v>91</v>
      </c>
      <c r="D59" s="96"/>
      <c r="E59" s="97"/>
      <c r="F59" s="98"/>
      <c r="G59" s="98"/>
    </row>
    <row r="60" spans="2:7" s="25" customFormat="1" ht="12.75">
      <c r="B60" s="84">
        <v>36</v>
      </c>
      <c r="C60" s="84" t="s">
        <v>92</v>
      </c>
      <c r="D60" s="85" t="s">
        <v>66</v>
      </c>
      <c r="E60" s="86">
        <v>1</v>
      </c>
      <c r="F60" s="87">
        <v>200.54</v>
      </c>
      <c r="G60" s="87">
        <v>200.54</v>
      </c>
    </row>
    <row r="61" spans="2:7" s="25" customFormat="1" ht="12.75">
      <c r="B61" s="84">
        <v>37</v>
      </c>
      <c r="C61" s="84" t="s">
        <v>93</v>
      </c>
      <c r="D61" s="85" t="s">
        <v>32</v>
      </c>
      <c r="E61" s="86">
        <v>1</v>
      </c>
      <c r="F61" s="87">
        <v>252.66</v>
      </c>
      <c r="G61" s="87">
        <v>252.66</v>
      </c>
    </row>
    <row r="62" spans="2:7" s="25" customFormat="1" ht="12.75">
      <c r="B62" s="84">
        <v>38</v>
      </c>
      <c r="C62" s="84" t="s">
        <v>94</v>
      </c>
      <c r="D62" s="85" t="s">
        <v>95</v>
      </c>
      <c r="E62" s="86">
        <v>1</v>
      </c>
      <c r="F62" s="87">
        <v>200.54</v>
      </c>
      <c r="G62" s="87">
        <v>200.54</v>
      </c>
    </row>
    <row r="63" spans="2:7" s="61" customFormat="1" ht="12.75">
      <c r="B63" s="62" t="s">
        <v>20</v>
      </c>
      <c r="C63" s="62" t="s">
        <v>96</v>
      </c>
      <c r="D63" s="63" t="s">
        <v>52</v>
      </c>
      <c r="E63" s="64">
        <v>1</v>
      </c>
      <c r="F63" s="65">
        <v>636.75</v>
      </c>
      <c r="G63" s="65">
        <v>636.75</v>
      </c>
    </row>
    <row r="64" spans="2:7" s="61" customFormat="1" ht="12.75">
      <c r="B64" s="62" t="s">
        <v>21</v>
      </c>
      <c r="C64" s="62" t="s">
        <v>97</v>
      </c>
      <c r="D64" s="63" t="s">
        <v>32</v>
      </c>
      <c r="E64" s="64">
        <v>1</v>
      </c>
      <c r="F64" s="65">
        <v>292.6</v>
      </c>
      <c r="G64" s="65">
        <v>292.6</v>
      </c>
    </row>
    <row r="65" spans="1:7" s="61" customFormat="1" ht="12.75">
      <c r="A65" s="66"/>
      <c r="B65" s="67" t="s">
        <v>22</v>
      </c>
      <c r="C65" s="68" t="s">
        <v>98</v>
      </c>
      <c r="D65" s="69" t="s">
        <v>99</v>
      </c>
      <c r="E65" s="70">
        <v>1</v>
      </c>
      <c r="F65" s="71">
        <v>411.28</v>
      </c>
      <c r="G65" s="71">
        <v>411.28</v>
      </c>
    </row>
    <row r="66" spans="2:7" s="61" customFormat="1" ht="12.75">
      <c r="B66" s="72"/>
      <c r="C66" s="73" t="s">
        <v>100</v>
      </c>
      <c r="D66" s="74"/>
      <c r="E66" s="75"/>
      <c r="F66" s="76"/>
      <c r="G66" s="76"/>
    </row>
    <row r="67" spans="1:7" s="61" customFormat="1" ht="12.75">
      <c r="A67" s="66"/>
      <c r="B67" s="67" t="s">
        <v>23</v>
      </c>
      <c r="C67" s="68" t="s">
        <v>101</v>
      </c>
      <c r="D67" s="69" t="s">
        <v>102</v>
      </c>
      <c r="E67" s="70">
        <v>1</v>
      </c>
      <c r="F67" s="71">
        <v>634.48</v>
      </c>
      <c r="G67" s="71">
        <v>634.48</v>
      </c>
    </row>
    <row r="68" spans="2:7" s="61" customFormat="1" ht="12.75">
      <c r="B68" s="72"/>
      <c r="C68" s="73" t="s">
        <v>47</v>
      </c>
      <c r="D68" s="74"/>
      <c r="E68" s="75"/>
      <c r="F68" s="76"/>
      <c r="G68" s="76"/>
    </row>
    <row r="69" spans="1:7" s="61" customFormat="1" ht="12.75">
      <c r="A69" s="66"/>
      <c r="B69" s="67" t="s">
        <v>24</v>
      </c>
      <c r="C69" s="68" t="s">
        <v>103</v>
      </c>
      <c r="D69" s="69" t="s">
        <v>83</v>
      </c>
      <c r="E69" s="70">
        <v>1</v>
      </c>
      <c r="F69" s="71">
        <v>525.71</v>
      </c>
      <c r="G69" s="71">
        <v>525.71</v>
      </c>
    </row>
    <row r="70" spans="2:7" s="61" customFormat="1" ht="12.75">
      <c r="B70" s="72"/>
      <c r="C70" s="73" t="s">
        <v>104</v>
      </c>
      <c r="D70" s="74"/>
      <c r="E70" s="75"/>
      <c r="F70" s="76"/>
      <c r="G70" s="76"/>
    </row>
    <row r="71" spans="2:7" s="61" customFormat="1" ht="12.75">
      <c r="B71" s="62" t="s">
        <v>25</v>
      </c>
      <c r="C71" s="62" t="s">
        <v>105</v>
      </c>
      <c r="D71" s="63" t="s">
        <v>64</v>
      </c>
      <c r="E71" s="64">
        <v>1</v>
      </c>
      <c r="F71" s="65">
        <v>929.06</v>
      </c>
      <c r="G71" s="65">
        <v>929.06</v>
      </c>
    </row>
    <row r="72" spans="2:7" s="61" customFormat="1" ht="12.75">
      <c r="B72" s="62" t="s">
        <v>26</v>
      </c>
      <c r="C72" s="62" t="s">
        <v>106</v>
      </c>
      <c r="D72" s="63" t="s">
        <v>32</v>
      </c>
      <c r="E72" s="64">
        <v>1</v>
      </c>
      <c r="F72" s="65">
        <v>250.8</v>
      </c>
      <c r="G72" s="65">
        <v>250.8</v>
      </c>
    </row>
    <row r="73" spans="2:7" s="61" customFormat="1" ht="12.75">
      <c r="B73" s="62" t="s">
        <v>27</v>
      </c>
      <c r="C73" s="62" t="s">
        <v>107</v>
      </c>
      <c r="D73" s="63" t="s">
        <v>68</v>
      </c>
      <c r="E73" s="64">
        <v>1</v>
      </c>
      <c r="F73" s="65">
        <v>219.8</v>
      </c>
      <c r="G73" s="65">
        <v>219.8</v>
      </c>
    </row>
    <row r="74" spans="2:7" s="61" customFormat="1" ht="12.75">
      <c r="B74" s="62" t="s">
        <v>28</v>
      </c>
      <c r="C74" s="62" t="s">
        <v>108</v>
      </c>
      <c r="D74" s="63" t="s">
        <v>34</v>
      </c>
      <c r="E74" s="64">
        <v>1</v>
      </c>
      <c r="F74" s="65">
        <v>313.84</v>
      </c>
      <c r="G74" s="65">
        <v>313.84</v>
      </c>
    </row>
    <row r="75" spans="2:7" s="61" customFormat="1" ht="12.75">
      <c r="B75" s="62">
        <v>10</v>
      </c>
      <c r="C75" s="62" t="s">
        <v>109</v>
      </c>
      <c r="D75" s="63" t="s">
        <v>34</v>
      </c>
      <c r="E75" s="64">
        <v>1</v>
      </c>
      <c r="F75" s="65">
        <v>200.54</v>
      </c>
      <c r="G75" s="65">
        <v>200.54</v>
      </c>
    </row>
    <row r="76" spans="2:7" s="61" customFormat="1" ht="12.75">
      <c r="B76" s="62">
        <v>11</v>
      </c>
      <c r="C76" s="62" t="s">
        <v>110</v>
      </c>
      <c r="D76" s="63" t="s">
        <v>34</v>
      </c>
      <c r="E76" s="64">
        <v>1</v>
      </c>
      <c r="F76" s="65">
        <v>651.48</v>
      </c>
      <c r="G76" s="65">
        <v>651.48</v>
      </c>
    </row>
    <row r="77" spans="2:7" s="61" customFormat="1" ht="12.75">
      <c r="B77" s="62">
        <v>12</v>
      </c>
      <c r="C77" s="62" t="s">
        <v>111</v>
      </c>
      <c r="D77" s="63" t="s">
        <v>52</v>
      </c>
      <c r="E77" s="64">
        <v>1</v>
      </c>
      <c r="F77" s="65">
        <v>365.96</v>
      </c>
      <c r="G77" s="65">
        <v>365.96</v>
      </c>
    </row>
    <row r="78" spans="2:7" s="61" customFormat="1" ht="12.75">
      <c r="B78" s="62">
        <v>13</v>
      </c>
      <c r="C78" s="62" t="s">
        <v>112</v>
      </c>
      <c r="D78" s="63" t="s">
        <v>85</v>
      </c>
      <c r="E78" s="64">
        <v>1</v>
      </c>
      <c r="F78" s="65">
        <v>538.18</v>
      </c>
      <c r="G78" s="65">
        <v>538.18</v>
      </c>
    </row>
    <row r="79" spans="2:7" s="61" customFormat="1" ht="12.75">
      <c r="B79" s="62">
        <v>14</v>
      </c>
      <c r="C79" s="62" t="s">
        <v>113</v>
      </c>
      <c r="D79" s="63" t="s">
        <v>52</v>
      </c>
      <c r="E79" s="64">
        <v>1</v>
      </c>
      <c r="F79" s="65">
        <v>426.01</v>
      </c>
      <c r="G79" s="65">
        <v>426.01</v>
      </c>
    </row>
    <row r="80" spans="2:7" s="61" customFormat="1" ht="12.75">
      <c r="B80" s="62">
        <v>15</v>
      </c>
      <c r="C80" s="62" t="s">
        <v>114</v>
      </c>
      <c r="D80" s="63" t="s">
        <v>62</v>
      </c>
      <c r="E80" s="64">
        <v>1</v>
      </c>
      <c r="F80" s="65">
        <v>200.54</v>
      </c>
      <c r="G80" s="65">
        <v>200.54</v>
      </c>
    </row>
    <row r="81" spans="2:7" s="61" customFormat="1" ht="12.75">
      <c r="B81" s="62">
        <v>16</v>
      </c>
      <c r="C81" s="62" t="s">
        <v>65</v>
      </c>
      <c r="D81" s="63" t="s">
        <v>66</v>
      </c>
      <c r="E81" s="64">
        <v>1</v>
      </c>
      <c r="F81" s="65">
        <v>219.8</v>
      </c>
      <c r="G81" s="65">
        <v>219.8</v>
      </c>
    </row>
    <row r="82" spans="2:7" s="61" customFormat="1" ht="12.75">
      <c r="B82" s="62">
        <v>17</v>
      </c>
      <c r="C82" s="62" t="s">
        <v>115</v>
      </c>
      <c r="D82" s="63" t="s">
        <v>85</v>
      </c>
      <c r="E82" s="64">
        <v>1</v>
      </c>
      <c r="F82" s="65">
        <v>219.8</v>
      </c>
      <c r="G82" s="65">
        <v>219.8</v>
      </c>
    </row>
    <row r="83" spans="2:7" s="61" customFormat="1" ht="12.75">
      <c r="B83" s="62">
        <v>18</v>
      </c>
      <c r="C83" s="62" t="s">
        <v>116</v>
      </c>
      <c r="D83" s="63" t="s">
        <v>68</v>
      </c>
      <c r="E83" s="64">
        <v>1</v>
      </c>
      <c r="F83" s="65">
        <v>219.8</v>
      </c>
      <c r="G83" s="65">
        <v>219.8</v>
      </c>
    </row>
    <row r="84" spans="2:7" s="61" customFormat="1" ht="12.75">
      <c r="B84" s="62">
        <v>19</v>
      </c>
      <c r="C84" s="62" t="s">
        <v>69</v>
      </c>
      <c r="D84" s="63" t="s">
        <v>70</v>
      </c>
      <c r="E84" s="64">
        <v>1</v>
      </c>
      <c r="F84" s="65">
        <v>200.54</v>
      </c>
      <c r="G84" s="65">
        <v>200.54</v>
      </c>
    </row>
    <row r="85" spans="2:7" s="61" customFormat="1" ht="12.75">
      <c r="B85" s="62">
        <v>20</v>
      </c>
      <c r="C85" s="62" t="s">
        <v>117</v>
      </c>
      <c r="D85" s="63" t="s">
        <v>32</v>
      </c>
      <c r="E85" s="64">
        <v>1</v>
      </c>
      <c r="F85" s="65">
        <v>268.52</v>
      </c>
      <c r="G85" s="65">
        <v>268.52</v>
      </c>
    </row>
    <row r="86" spans="2:7" s="61" customFormat="1" ht="12.75">
      <c r="B86" s="62">
        <v>21</v>
      </c>
      <c r="C86" s="62" t="s">
        <v>118</v>
      </c>
      <c r="D86" s="63" t="s">
        <v>32</v>
      </c>
      <c r="E86" s="64">
        <v>1</v>
      </c>
      <c r="F86" s="65">
        <v>271.92</v>
      </c>
      <c r="G86" s="65">
        <v>271.92</v>
      </c>
    </row>
    <row r="87" spans="2:7" s="61" customFormat="1" ht="12.75">
      <c r="B87" s="62">
        <v>22</v>
      </c>
      <c r="C87" s="62" t="s">
        <v>119</v>
      </c>
      <c r="D87" s="63" t="s">
        <v>32</v>
      </c>
      <c r="E87" s="64">
        <v>1</v>
      </c>
      <c r="F87" s="65">
        <v>271.92</v>
      </c>
      <c r="G87" s="65">
        <v>271.92</v>
      </c>
    </row>
    <row r="88" spans="2:7" s="61" customFormat="1" ht="12.75">
      <c r="B88" s="62">
        <v>23</v>
      </c>
      <c r="C88" s="62" t="s">
        <v>120</v>
      </c>
      <c r="D88" s="63" t="s">
        <v>121</v>
      </c>
      <c r="E88" s="64">
        <v>1</v>
      </c>
      <c r="F88" s="65">
        <v>554.04</v>
      </c>
      <c r="G88" s="65">
        <v>554.04</v>
      </c>
    </row>
    <row r="89" spans="1:7" s="61" customFormat="1" ht="12.75">
      <c r="A89" s="66"/>
      <c r="B89" s="67">
        <v>24</v>
      </c>
      <c r="C89" s="68" t="s">
        <v>122</v>
      </c>
      <c r="D89" s="69" t="s">
        <v>123</v>
      </c>
      <c r="E89" s="70">
        <v>1</v>
      </c>
      <c r="F89" s="71">
        <v>904.13</v>
      </c>
      <c r="G89" s="71">
        <v>904.13</v>
      </c>
    </row>
    <row r="90" spans="2:7" s="61" customFormat="1" ht="12.75">
      <c r="B90" s="72"/>
      <c r="C90" s="73" t="s">
        <v>124</v>
      </c>
      <c r="D90" s="74"/>
      <c r="E90" s="75"/>
      <c r="F90" s="76"/>
      <c r="G90" s="76"/>
    </row>
    <row r="91" spans="2:7" s="61" customFormat="1" ht="12.75">
      <c r="B91" s="62">
        <v>25</v>
      </c>
      <c r="C91" s="62" t="s">
        <v>125</v>
      </c>
      <c r="D91" s="63" t="s">
        <v>87</v>
      </c>
      <c r="E91" s="64">
        <v>1</v>
      </c>
      <c r="F91" s="65">
        <v>787.44</v>
      </c>
      <c r="G91" s="65">
        <v>787.44</v>
      </c>
    </row>
    <row r="92" spans="2:7" s="61" customFormat="1" ht="12.75">
      <c r="B92" s="62">
        <v>26</v>
      </c>
      <c r="C92" s="62" t="s">
        <v>126</v>
      </c>
      <c r="D92" s="63" t="s">
        <v>34</v>
      </c>
      <c r="E92" s="64">
        <v>1</v>
      </c>
      <c r="F92" s="65">
        <v>883.74</v>
      </c>
      <c r="G92" s="65">
        <v>883.74</v>
      </c>
    </row>
    <row r="93" spans="2:7" s="61" customFormat="1" ht="12.75">
      <c r="B93" s="62">
        <v>27</v>
      </c>
      <c r="C93" s="62" t="s">
        <v>127</v>
      </c>
      <c r="D93" s="63" t="s">
        <v>32</v>
      </c>
      <c r="E93" s="64">
        <v>1</v>
      </c>
      <c r="F93" s="65">
        <v>173.8</v>
      </c>
      <c r="G93" s="65">
        <v>173.8</v>
      </c>
    </row>
    <row r="94" spans="2:7" s="61" customFormat="1" ht="12.75">
      <c r="B94" s="62">
        <v>28</v>
      </c>
      <c r="C94" s="62" t="s">
        <v>40</v>
      </c>
      <c r="D94" s="63" t="s">
        <v>32</v>
      </c>
      <c r="E94" s="64">
        <v>1</v>
      </c>
      <c r="F94" s="65">
        <v>173.8</v>
      </c>
      <c r="G94" s="65">
        <v>173.8</v>
      </c>
    </row>
    <row r="95" spans="1:7" s="61" customFormat="1" ht="12.75">
      <c r="A95" s="66"/>
      <c r="B95" s="67">
        <v>29</v>
      </c>
      <c r="C95" s="68" t="s">
        <v>128</v>
      </c>
      <c r="D95" s="69" t="s">
        <v>90</v>
      </c>
      <c r="E95" s="70">
        <v>1</v>
      </c>
      <c r="F95" s="71">
        <v>283.25</v>
      </c>
      <c r="G95" s="71">
        <v>283.25</v>
      </c>
    </row>
    <row r="96" spans="2:7" s="61" customFormat="1" ht="12.75">
      <c r="B96" s="72"/>
      <c r="C96" s="73" t="s">
        <v>91</v>
      </c>
      <c r="D96" s="74"/>
      <c r="E96" s="75"/>
      <c r="F96" s="76"/>
      <c r="G96" s="76"/>
    </row>
    <row r="97" spans="2:7" s="61" customFormat="1" ht="12.75">
      <c r="B97" s="62">
        <v>30</v>
      </c>
      <c r="C97" s="62" t="s">
        <v>129</v>
      </c>
      <c r="D97" s="63" t="s">
        <v>32</v>
      </c>
      <c r="E97" s="64">
        <v>1</v>
      </c>
      <c r="F97" s="65">
        <v>218.67</v>
      </c>
      <c r="G97" s="65">
        <v>218.67</v>
      </c>
    </row>
    <row r="98" spans="2:7" s="61" customFormat="1" ht="12.75">
      <c r="B98" s="62">
        <v>31</v>
      </c>
      <c r="C98" s="62" t="s">
        <v>130</v>
      </c>
      <c r="D98" s="63" t="s">
        <v>85</v>
      </c>
      <c r="E98" s="64">
        <v>1</v>
      </c>
      <c r="F98" s="65">
        <v>219.8</v>
      </c>
      <c r="G98" s="65">
        <v>219.8</v>
      </c>
    </row>
    <row r="99" spans="5:7" s="25" customFormat="1" ht="12.75">
      <c r="E99" s="77"/>
      <c r="F99" s="77" t="s">
        <v>8</v>
      </c>
      <c r="G99" s="78">
        <f>SUM(G20:G98)</f>
        <v>28764.519999999997</v>
      </c>
    </row>
    <row r="100" spans="5:7" s="25" customFormat="1" ht="12.75">
      <c r="E100" s="77"/>
      <c r="F100" s="77" t="s">
        <v>31</v>
      </c>
      <c r="G100" s="78">
        <v>0</v>
      </c>
    </row>
    <row r="101" spans="5:7" s="25" customFormat="1" ht="12.75">
      <c r="E101" s="77"/>
      <c r="F101" s="77" t="s">
        <v>30</v>
      </c>
      <c r="G101" s="78">
        <v>28764.52</v>
      </c>
    </row>
    <row r="104" ht="12.75">
      <c r="A104" s="31" t="s">
        <v>131</v>
      </c>
    </row>
    <row r="105" ht="12.75">
      <c r="A105" s="31"/>
    </row>
    <row r="106" ht="12.75">
      <c r="A106" s="31"/>
    </row>
    <row r="107" spans="2:7" ht="12.75">
      <c r="B107" s="5" t="s">
        <v>19</v>
      </c>
      <c r="C107" s="5"/>
      <c r="D107" s="5"/>
      <c r="E107" s="5"/>
      <c r="F107" s="5"/>
      <c r="G107" s="33"/>
    </row>
  </sheetData>
  <sheetProtection/>
  <mergeCells count="4">
    <mergeCell ref="B8:C8"/>
    <mergeCell ref="B10:D10"/>
    <mergeCell ref="B12:D12"/>
    <mergeCell ref="B7:C7"/>
  </mergeCells>
  <printOptions/>
  <pageMargins left="0.1968503937007874" right="0.1968503937007874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Mozg</cp:lastModifiedBy>
  <cp:lastPrinted>2018-09-20T08:15:28Z</cp:lastPrinted>
  <dcterms:created xsi:type="dcterms:W3CDTF">2015-08-25T08:55:08Z</dcterms:created>
  <dcterms:modified xsi:type="dcterms:W3CDTF">2019-04-01T12:04:53Z</dcterms:modified>
  <cp:category/>
  <cp:version/>
  <cp:contentType/>
  <cp:contentStatus/>
</cp:coreProperties>
</file>