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27495" windowHeight="14055" activeTab="0"/>
  </bookViews>
  <sheets>
    <sheet name="эль и арт" sheetId="1" r:id="rId1"/>
  </sheets>
  <definedNames/>
  <calcPr fullCalcOnLoad="1"/>
</workbook>
</file>

<file path=xl/sharedStrings.xml><?xml version="1.0" encoding="utf-8"?>
<sst xmlns="http://schemas.openxmlformats.org/spreadsheetml/2006/main" count="693" uniqueCount="307">
  <si>
    <t>цвет</t>
  </si>
  <si>
    <t>Цена</t>
  </si>
  <si>
    <t>Скидка %</t>
  </si>
  <si>
    <t>Цена со скидкой</t>
  </si>
  <si>
    <t>006</t>
  </si>
  <si>
    <t>humo</t>
  </si>
  <si>
    <t>pino</t>
  </si>
  <si>
    <t>019</t>
  </si>
  <si>
    <t>egeo-mix</t>
  </si>
  <si>
    <t>prado mix</t>
  </si>
  <si>
    <t>rioja mix</t>
  </si>
  <si>
    <t>031</t>
  </si>
  <si>
    <t>acai</t>
  </si>
  <si>
    <t>0039</t>
  </si>
  <si>
    <t>черный</t>
  </si>
  <si>
    <t>0086</t>
  </si>
  <si>
    <t>brunito grey</t>
  </si>
  <si>
    <t>095</t>
  </si>
  <si>
    <t>black</t>
  </si>
  <si>
    <t>black-tibet</t>
  </si>
  <si>
    <t>brown</t>
  </si>
  <si>
    <t>corn</t>
  </si>
  <si>
    <t>green</t>
  </si>
  <si>
    <t>grosella</t>
  </si>
  <si>
    <t>lila</t>
  </si>
  <si>
    <t>wood</t>
  </si>
  <si>
    <t>096</t>
  </si>
  <si>
    <t>grey</t>
  </si>
  <si>
    <t>tibet</t>
  </si>
  <si>
    <t>097</t>
  </si>
  <si>
    <t>piedra-tibet</t>
  </si>
  <si>
    <t>119</t>
  </si>
  <si>
    <t>black-white-grey</t>
  </si>
  <si>
    <t>prado green</t>
  </si>
  <si>
    <t>132</t>
  </si>
  <si>
    <t>rioja-tlp</t>
  </si>
  <si>
    <t>133</t>
  </si>
  <si>
    <t>white-holi</t>
  </si>
  <si>
    <t>155</t>
  </si>
  <si>
    <t>henna</t>
  </si>
  <si>
    <t>piedra</t>
  </si>
  <si>
    <t>158</t>
  </si>
  <si>
    <t>178</t>
  </si>
  <si>
    <t>195</t>
  </si>
  <si>
    <t>green-pink</t>
  </si>
  <si>
    <t>206</t>
  </si>
  <si>
    <t>white</t>
  </si>
  <si>
    <t>wood white</t>
  </si>
  <si>
    <t>grey-white</t>
  </si>
  <si>
    <t>212</t>
  </si>
  <si>
    <t>black-henna</t>
  </si>
  <si>
    <t>215</t>
  </si>
  <si>
    <t>black-green</t>
  </si>
  <si>
    <t>222</t>
  </si>
  <si>
    <t>tibet truffa</t>
  </si>
  <si>
    <t>254</t>
  </si>
  <si>
    <t>bamboo bluing</t>
  </si>
  <si>
    <t>255</t>
  </si>
  <si>
    <t>lotto octopos</t>
  </si>
  <si>
    <t>265</t>
  </si>
  <si>
    <t>267</t>
  </si>
  <si>
    <t>black-black</t>
  </si>
  <si>
    <t>bosque</t>
  </si>
  <si>
    <t>273</t>
  </si>
  <si>
    <t>275</t>
  </si>
  <si>
    <t>black piedra lux</t>
  </si>
  <si>
    <t>black-egeo</t>
  </si>
  <si>
    <t>brown-henna</t>
  </si>
  <si>
    <t>brown-wood</t>
  </si>
  <si>
    <t>carrot-grey</t>
  </si>
  <si>
    <t>green-kaki</t>
  </si>
  <si>
    <t>green-pino</t>
  </si>
  <si>
    <t>tibet-grosella</t>
  </si>
  <si>
    <t>tibet-henna</t>
  </si>
  <si>
    <t>wood-brown</t>
  </si>
  <si>
    <t>296</t>
  </si>
  <si>
    <t>brown-lux</t>
  </si>
  <si>
    <t>300</t>
  </si>
  <si>
    <t>0304</t>
  </si>
  <si>
    <t>taupe</t>
  </si>
  <si>
    <t>305</t>
  </si>
  <si>
    <t>306</t>
  </si>
  <si>
    <t>0308</t>
  </si>
  <si>
    <t>rubi</t>
  </si>
  <si>
    <t>309</t>
  </si>
  <si>
    <t>carrot</t>
  </si>
  <si>
    <t>321</t>
  </si>
  <si>
    <t>black lux</t>
  </si>
  <si>
    <t>brown lux</t>
  </si>
  <si>
    <t>358</t>
  </si>
  <si>
    <t>380</t>
  </si>
  <si>
    <t>384</t>
  </si>
  <si>
    <t>humo-egeo</t>
  </si>
  <si>
    <t>387</t>
  </si>
  <si>
    <t>black mixed</t>
  </si>
  <si>
    <t>412</t>
  </si>
  <si>
    <t>bluing</t>
  </si>
  <si>
    <t>428</t>
  </si>
  <si>
    <t>465</t>
  </si>
  <si>
    <t>grafito</t>
  </si>
  <si>
    <t>porto</t>
  </si>
  <si>
    <t>466</t>
  </si>
  <si>
    <t>coco</t>
  </si>
  <si>
    <t>467</t>
  </si>
  <si>
    <t>468</t>
  </si>
  <si>
    <t>469</t>
  </si>
  <si>
    <t>ocean</t>
  </si>
  <si>
    <t>rioja</t>
  </si>
  <si>
    <t>470</t>
  </si>
  <si>
    <t>calabaza</t>
  </si>
  <si>
    <t>uva</t>
  </si>
  <si>
    <t>472</t>
  </si>
  <si>
    <t>black-ocean</t>
  </si>
  <si>
    <t>black-grafito</t>
  </si>
  <si>
    <t>piedra-egeo</t>
  </si>
  <si>
    <t>pino-black</t>
  </si>
  <si>
    <t>porto-grafito</t>
  </si>
  <si>
    <t>473</t>
  </si>
  <si>
    <t>474</t>
  </si>
  <si>
    <t>475</t>
  </si>
  <si>
    <t>acai-pink</t>
  </si>
  <si>
    <t>calabaza-uva</t>
  </si>
  <si>
    <t>478</t>
  </si>
  <si>
    <t>479</t>
  </si>
  <si>
    <t>494</t>
  </si>
  <si>
    <t>brown-camel</t>
  </si>
  <si>
    <t>495</t>
  </si>
  <si>
    <t>497</t>
  </si>
  <si>
    <t>acai-grey</t>
  </si>
  <si>
    <t>grosella-lotto</t>
  </si>
  <si>
    <t>grey-mint</t>
  </si>
  <si>
    <t>0512</t>
  </si>
  <si>
    <t>moka-teja</t>
  </si>
  <si>
    <t>regaliz teja</t>
  </si>
  <si>
    <t>523</t>
  </si>
  <si>
    <t>henna wax</t>
  </si>
  <si>
    <t xml:space="preserve">rioja </t>
  </si>
  <si>
    <t>0537</t>
  </si>
  <si>
    <t>regaliz</t>
  </si>
  <si>
    <t>537</t>
  </si>
  <si>
    <t>564</t>
  </si>
  <si>
    <t>565</t>
  </si>
  <si>
    <t>566</t>
  </si>
  <si>
    <t>569</t>
  </si>
  <si>
    <t>580</t>
  </si>
  <si>
    <t>pink-acai</t>
  </si>
  <si>
    <t>581</t>
  </si>
  <si>
    <t>calabaza-grosella</t>
  </si>
  <si>
    <t>coco arandano</t>
  </si>
  <si>
    <t>uva calabaza</t>
  </si>
  <si>
    <t>582</t>
  </si>
  <si>
    <t>583</t>
  </si>
  <si>
    <t>603</t>
  </si>
  <si>
    <t>egeo</t>
  </si>
  <si>
    <t>624</t>
  </si>
  <si>
    <t>cuero</t>
  </si>
  <si>
    <t>625</t>
  </si>
  <si>
    <t>coffee wax</t>
  </si>
  <si>
    <t>629</t>
  </si>
  <si>
    <t>black arizona</t>
  </si>
  <si>
    <t>henna arizona</t>
  </si>
  <si>
    <t>636</t>
  </si>
  <si>
    <t>night wax</t>
  </si>
  <si>
    <t>640</t>
  </si>
  <si>
    <t>brown antique</t>
  </si>
  <si>
    <t>641</t>
  </si>
  <si>
    <t>egeo antique</t>
  </si>
  <si>
    <t>henna arizona oiled</t>
  </si>
  <si>
    <t>maiz</t>
  </si>
  <si>
    <t>642</t>
  </si>
  <si>
    <t>645</t>
  </si>
  <si>
    <t>701</t>
  </si>
  <si>
    <t>702</t>
  </si>
  <si>
    <t>703</t>
  </si>
  <si>
    <t>henna-vaquero</t>
  </si>
  <si>
    <t>priedra lux</t>
  </si>
  <si>
    <t>bluing lux</t>
  </si>
  <si>
    <t>grey lux</t>
  </si>
  <si>
    <t>722</t>
  </si>
  <si>
    <t>0724</t>
  </si>
  <si>
    <t>arona-humo</t>
  </si>
  <si>
    <t>red-rioja</t>
  </si>
  <si>
    <t>738</t>
  </si>
  <si>
    <t>800</t>
  </si>
  <si>
    <t>black-hеnna</t>
  </si>
  <si>
    <t>lila-rioja</t>
  </si>
  <si>
    <t>806</t>
  </si>
  <si>
    <t>827</t>
  </si>
  <si>
    <t>862</t>
  </si>
  <si>
    <t>ebano</t>
  </si>
  <si>
    <t>0875</t>
  </si>
  <si>
    <t>taupe-forest</t>
  </si>
  <si>
    <t>876</t>
  </si>
  <si>
    <t>coco-calabaza</t>
  </si>
  <si>
    <t>0935</t>
  </si>
  <si>
    <t>vibaccia brunito</t>
  </si>
  <si>
    <t>937</t>
  </si>
  <si>
    <t>940</t>
  </si>
  <si>
    <t>941</t>
  </si>
  <si>
    <t>943</t>
  </si>
  <si>
    <t>green-piedra lux</t>
  </si>
  <si>
    <t>henna-vaquero lux</t>
  </si>
  <si>
    <t>piedra-green</t>
  </si>
  <si>
    <t>947</t>
  </si>
  <si>
    <t>bamboo green</t>
  </si>
  <si>
    <t>949</t>
  </si>
  <si>
    <t>vaquero</t>
  </si>
  <si>
    <t>961</t>
  </si>
  <si>
    <t>964</t>
  </si>
  <si>
    <t>brown-pink</t>
  </si>
  <si>
    <t>lila-calabaza</t>
  </si>
  <si>
    <t>tibet-calabaza</t>
  </si>
  <si>
    <t>985</t>
  </si>
  <si>
    <t>berenjena</t>
  </si>
  <si>
    <t>986</t>
  </si>
  <si>
    <t>990</t>
  </si>
  <si>
    <t>land</t>
  </si>
  <si>
    <t>993</t>
  </si>
  <si>
    <t>996</t>
  </si>
  <si>
    <t>camel</t>
  </si>
  <si>
    <t>n999</t>
  </si>
  <si>
    <t>El viajero от 29.07.</t>
  </si>
  <si>
    <t>tesela от 29.07.</t>
  </si>
  <si>
    <t>ygrasill от 29.07.</t>
  </si>
  <si>
    <t>na60</t>
  </si>
  <si>
    <t>black humo</t>
  </si>
  <si>
    <t>brown-liquen</t>
  </si>
  <si>
    <t>kaki</t>
  </si>
  <si>
    <t>na61</t>
  </si>
  <si>
    <t>black-humo</t>
  </si>
  <si>
    <t>brown-lignen</t>
  </si>
  <si>
    <t>caldera</t>
  </si>
  <si>
    <t>piedro-liquen</t>
  </si>
  <si>
    <t>nc03</t>
  </si>
  <si>
    <t>nc06</t>
  </si>
  <si>
    <t>black-porto</t>
  </si>
  <si>
    <t>nc20</t>
  </si>
  <si>
    <t>nc32</t>
  </si>
  <si>
    <t>black-blue</t>
  </si>
  <si>
    <t>nc33</t>
  </si>
  <si>
    <t>nc35</t>
  </si>
  <si>
    <t>bamboo-wood</t>
  </si>
  <si>
    <t>nc40</t>
  </si>
  <si>
    <t>grey-bluing</t>
  </si>
  <si>
    <t>nc42</t>
  </si>
  <si>
    <t>land-brown</t>
  </si>
  <si>
    <t>nc43</t>
  </si>
  <si>
    <t>nc44</t>
  </si>
  <si>
    <t>nc50</t>
  </si>
  <si>
    <t>nc52</t>
  </si>
  <si>
    <t>pino-bosque</t>
  </si>
  <si>
    <t>nc61</t>
  </si>
  <si>
    <t>nc64</t>
  </si>
  <si>
    <t>nc80</t>
  </si>
  <si>
    <t>sunset/carrot</t>
  </si>
  <si>
    <t>nc81</t>
  </si>
  <si>
    <t>nc82</t>
  </si>
  <si>
    <t>bamboo black</t>
  </si>
  <si>
    <t>nc83</t>
  </si>
  <si>
    <t>white lux</t>
  </si>
  <si>
    <t>wood lux</t>
  </si>
  <si>
    <t>nc84</t>
  </si>
  <si>
    <t>brown-kaki</t>
  </si>
  <si>
    <t>nc85</t>
  </si>
  <si>
    <t>bamboo wood</t>
  </si>
  <si>
    <t>nc86</t>
  </si>
  <si>
    <t>nc90</t>
  </si>
  <si>
    <t>nc91</t>
  </si>
  <si>
    <t>corn-mixed</t>
  </si>
  <si>
    <t>green-mixed</t>
  </si>
  <si>
    <t>nc92</t>
  </si>
  <si>
    <t>rombos-wood</t>
  </si>
  <si>
    <t>nc93</t>
  </si>
  <si>
    <t>nd02</t>
  </si>
  <si>
    <t>home-grosella</t>
  </si>
  <si>
    <t>nd03</t>
  </si>
  <si>
    <t>lotto</t>
  </si>
  <si>
    <t>nd04</t>
  </si>
  <si>
    <t>nd10</t>
  </si>
  <si>
    <t>nd12</t>
  </si>
  <si>
    <t>nd13</t>
  </si>
  <si>
    <t>nd20</t>
  </si>
  <si>
    <t>wood-sunset-brown</t>
  </si>
  <si>
    <t>nd22</t>
  </si>
  <si>
    <t>nd26</t>
  </si>
  <si>
    <t>nd31</t>
  </si>
  <si>
    <t>nd32</t>
  </si>
  <si>
    <t>nd41</t>
  </si>
  <si>
    <t>nd51</t>
  </si>
  <si>
    <t>nd72</t>
  </si>
  <si>
    <t>nd80</t>
  </si>
  <si>
    <t>nd82</t>
  </si>
  <si>
    <t xml:space="preserve">green  </t>
  </si>
  <si>
    <t>nd83</t>
  </si>
  <si>
    <t>camel suede</t>
  </si>
  <si>
    <t>nd84</t>
  </si>
  <si>
    <t>nd86</t>
  </si>
  <si>
    <t>nd90</t>
  </si>
  <si>
    <t>kaki-mixed</t>
  </si>
  <si>
    <t>nd97</t>
  </si>
  <si>
    <t>ne13</t>
  </si>
  <si>
    <t>ne24</t>
  </si>
  <si>
    <t>ne25</t>
  </si>
  <si>
    <t xml:space="preserve">nf12 </t>
  </si>
  <si>
    <t>nf14</t>
  </si>
  <si>
    <t>dahlia</t>
  </si>
  <si>
    <t>sienna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</si>
</sst>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6" fillId="34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center"/>
    </xf>
    <xf numFmtId="9" fontId="27" fillId="34" borderId="1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9" fontId="37" fillId="34" borderId="10" xfId="0" applyNumberFormat="1" applyFont="1" applyFill="1" applyBorder="1" applyAlignment="1">
      <alignment/>
    </xf>
    <xf numFmtId="9" fontId="19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4" borderId="10" xfId="0" applyFont="1" applyFill="1" applyBorder="1" applyAlignment="1">
      <alignment horizontal="left"/>
    </xf>
    <xf numFmtId="9" fontId="36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33" borderId="0" xfId="0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6" fillId="34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0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" customHeight="1"/>
  <cols>
    <col min="1" max="1" width="8.28125" style="0" customWidth="1"/>
    <col min="2" max="2" width="10.7109375" style="0" customWidth="1"/>
    <col min="3" max="15" width="3.00390625" style="0" customWidth="1"/>
    <col min="16" max="16" width="9.140625" style="0" customWidth="1"/>
    <col min="17" max="28" width="14.421875" style="0" customWidth="1"/>
  </cols>
  <sheetData>
    <row r="1" spans="1:18" ht="12.75" customHeight="1">
      <c r="A1" s="1"/>
      <c r="B1" s="2" t="s">
        <v>0</v>
      </c>
      <c r="C1" s="3">
        <v>35</v>
      </c>
      <c r="D1" s="3">
        <v>36</v>
      </c>
      <c r="E1" s="3">
        <v>37</v>
      </c>
      <c r="F1" s="3">
        <v>38</v>
      </c>
      <c r="G1" s="3">
        <v>39</v>
      </c>
      <c r="H1" s="3">
        <v>40</v>
      </c>
      <c r="I1" s="3">
        <v>41</v>
      </c>
      <c r="J1" s="3">
        <v>42</v>
      </c>
      <c r="K1" s="3">
        <v>43</v>
      </c>
      <c r="L1" s="3">
        <v>44</v>
      </c>
      <c r="M1" s="3">
        <v>45</v>
      </c>
      <c r="N1" s="3">
        <v>46</v>
      </c>
      <c r="O1" s="3">
        <v>47</v>
      </c>
      <c r="P1" s="4" t="s">
        <v>1</v>
      </c>
      <c r="Q1" s="5" t="s">
        <v>2</v>
      </c>
      <c r="R1" s="4" t="s">
        <v>3</v>
      </c>
    </row>
    <row r="2" spans="1:19" ht="12.75" customHeight="1">
      <c r="A2" s="6" t="s">
        <v>4</v>
      </c>
      <c r="B2" s="2" t="s">
        <v>5</v>
      </c>
      <c r="C2" s="4"/>
      <c r="D2" s="3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">
        <v>4715.8</v>
      </c>
      <c r="Q2" s="8">
        <v>0.4</v>
      </c>
      <c r="R2" s="9">
        <f aca="true" t="shared" si="0" ref="R2:R7">P2-P2*Q2</f>
        <v>2829.48</v>
      </c>
      <c r="S2" s="10"/>
    </row>
    <row r="3" spans="1:19" ht="12.75" customHeight="1">
      <c r="A3" s="6" t="s">
        <v>4</v>
      </c>
      <c r="B3" s="2" t="s">
        <v>6</v>
      </c>
      <c r="C3" s="4"/>
      <c r="D3" s="4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">
        <v>4715.8</v>
      </c>
      <c r="Q3" s="8">
        <v>0.5</v>
      </c>
      <c r="R3" s="9">
        <f t="shared" si="0"/>
        <v>2357.9</v>
      </c>
      <c r="S3" s="10"/>
    </row>
    <row r="4" spans="1:19" ht="12.75" customHeight="1">
      <c r="A4" s="6" t="s">
        <v>7</v>
      </c>
      <c r="B4" s="2" t="s">
        <v>8</v>
      </c>
      <c r="C4" s="4"/>
      <c r="D4" s="4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">
        <v>8204.2</v>
      </c>
      <c r="Q4" s="8">
        <v>0.45</v>
      </c>
      <c r="R4" s="9">
        <f t="shared" si="0"/>
        <v>4512.31</v>
      </c>
      <c r="S4" s="10"/>
    </row>
    <row r="5" spans="1:19" ht="12.75" customHeight="1">
      <c r="A5" s="6" t="s">
        <v>7</v>
      </c>
      <c r="B5" s="2" t="s">
        <v>9</v>
      </c>
      <c r="C5" s="4"/>
      <c r="D5" s="4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7">
        <v>8204.2</v>
      </c>
      <c r="Q5" s="8">
        <v>0.45</v>
      </c>
      <c r="R5" s="9">
        <f t="shared" si="0"/>
        <v>4512.31</v>
      </c>
      <c r="S5" s="10"/>
    </row>
    <row r="6" spans="1:19" ht="12.75" customHeight="1">
      <c r="A6" s="6" t="s">
        <v>7</v>
      </c>
      <c r="B6" s="2" t="s">
        <v>10</v>
      </c>
      <c r="C6" s="4"/>
      <c r="D6" s="4">
        <v>4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>
        <v>8204.2</v>
      </c>
      <c r="Q6" s="8">
        <v>0.45</v>
      </c>
      <c r="R6" s="9">
        <f t="shared" si="0"/>
        <v>4512.31</v>
      </c>
      <c r="S6" s="10"/>
    </row>
    <row r="7" spans="1:19" ht="12.75" customHeight="1">
      <c r="A7" s="6" t="s">
        <v>11</v>
      </c>
      <c r="B7" s="2" t="s">
        <v>12</v>
      </c>
      <c r="C7" s="4"/>
      <c r="D7" s="4"/>
      <c r="E7" s="4">
        <v>2</v>
      </c>
      <c r="F7" s="4"/>
      <c r="G7" s="4"/>
      <c r="H7" s="4"/>
      <c r="I7" s="4"/>
      <c r="J7" s="4"/>
      <c r="K7" s="4"/>
      <c r="L7" s="4"/>
      <c r="M7" s="4"/>
      <c r="N7" s="4"/>
      <c r="O7" s="4"/>
      <c r="P7" s="7">
        <v>4768.4</v>
      </c>
      <c r="Q7" s="8">
        <v>0.35</v>
      </c>
      <c r="R7" s="9">
        <f t="shared" si="0"/>
        <v>3099.46</v>
      </c>
      <c r="S7" s="10"/>
    </row>
    <row r="8" spans="1:19" ht="12.75" customHeight="1">
      <c r="A8" s="6" t="s">
        <v>13</v>
      </c>
      <c r="B8" s="2" t="s">
        <v>14</v>
      </c>
      <c r="C8" s="4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/>
      <c r="Q8" s="8"/>
      <c r="R8" s="9">
        <v>500</v>
      </c>
      <c r="S8" s="10"/>
    </row>
    <row r="9" spans="1:19" ht="12.75" customHeight="1">
      <c r="A9" s="6" t="s">
        <v>15</v>
      </c>
      <c r="B9" s="2" t="s">
        <v>16</v>
      </c>
      <c r="C9" s="4"/>
      <c r="D9" s="4">
        <v>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"/>
      <c r="Q9" s="8"/>
      <c r="R9" s="9">
        <v>4000</v>
      </c>
      <c r="S9" s="10"/>
    </row>
    <row r="10" spans="1:19" ht="12.75" customHeight="1">
      <c r="A10" s="6" t="s">
        <v>17</v>
      </c>
      <c r="B10" s="2" t="s">
        <v>18</v>
      </c>
      <c r="C10" s="4"/>
      <c r="D10" s="4">
        <v>5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7">
        <v>6184.81</v>
      </c>
      <c r="Q10" s="8">
        <v>0.25</v>
      </c>
      <c r="R10" s="9">
        <f aca="true" t="shared" si="1" ref="R10:R78">P10-P10*Q10</f>
        <v>4638.6075</v>
      </c>
      <c r="S10" s="10"/>
    </row>
    <row r="11" spans="1:19" ht="12.75" customHeight="1">
      <c r="A11" s="6" t="s">
        <v>17</v>
      </c>
      <c r="B11" s="2" t="s">
        <v>19</v>
      </c>
      <c r="C11" s="4"/>
      <c r="D11" s="4">
        <v>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7">
        <v>6184.81</v>
      </c>
      <c r="Q11" s="8">
        <v>0.25</v>
      </c>
      <c r="R11" s="9">
        <f t="shared" si="1"/>
        <v>4638.6075</v>
      </c>
      <c r="S11" s="10"/>
    </row>
    <row r="12" spans="1:19" ht="12.75" customHeight="1">
      <c r="A12" s="6" t="s">
        <v>17</v>
      </c>
      <c r="B12" s="2" t="s">
        <v>20</v>
      </c>
      <c r="C12" s="4"/>
      <c r="D12" s="4">
        <v>2</v>
      </c>
      <c r="E12" s="4">
        <v>1</v>
      </c>
      <c r="F12" s="4"/>
      <c r="G12" s="4"/>
      <c r="H12" s="4"/>
      <c r="I12" s="4"/>
      <c r="J12" s="4">
        <v>1</v>
      </c>
      <c r="K12" s="4"/>
      <c r="L12" s="4"/>
      <c r="M12" s="4"/>
      <c r="N12" s="4"/>
      <c r="O12" s="4"/>
      <c r="P12" s="7">
        <v>6184.81</v>
      </c>
      <c r="Q12" s="8">
        <v>0.25</v>
      </c>
      <c r="R12" s="9">
        <f t="shared" si="1"/>
        <v>4638.6075</v>
      </c>
      <c r="S12" s="10"/>
    </row>
    <row r="13" spans="1:19" ht="12.75" customHeight="1">
      <c r="A13" s="6" t="s">
        <v>17</v>
      </c>
      <c r="B13" s="2" t="s">
        <v>21</v>
      </c>
      <c r="C13" s="4"/>
      <c r="D13" s="4">
        <v>1</v>
      </c>
      <c r="E13" s="4"/>
      <c r="F13" s="4"/>
      <c r="G13" s="4"/>
      <c r="H13" s="4"/>
      <c r="I13" s="4">
        <v>1</v>
      </c>
      <c r="J13" s="4"/>
      <c r="K13" s="4"/>
      <c r="L13" s="4"/>
      <c r="M13" s="4"/>
      <c r="N13" s="4"/>
      <c r="O13" s="4"/>
      <c r="P13" s="7">
        <v>6184.81</v>
      </c>
      <c r="Q13" s="8">
        <v>0.25</v>
      </c>
      <c r="R13" s="9">
        <f t="shared" si="1"/>
        <v>4638.6075</v>
      </c>
      <c r="S13" s="10"/>
    </row>
    <row r="14" spans="1:19" ht="12.75" customHeight="1">
      <c r="A14" s="6" t="s">
        <v>17</v>
      </c>
      <c r="B14" s="2" t="s">
        <v>22</v>
      </c>
      <c r="C14" s="4"/>
      <c r="D14" s="4">
        <v>1</v>
      </c>
      <c r="E14" s="4"/>
      <c r="F14" s="4"/>
      <c r="G14" s="4"/>
      <c r="H14" s="4"/>
      <c r="I14" s="4">
        <v>5</v>
      </c>
      <c r="J14" s="4">
        <v>1</v>
      </c>
      <c r="K14" s="4"/>
      <c r="L14" s="4"/>
      <c r="M14" s="4"/>
      <c r="N14" s="4"/>
      <c r="O14" s="4"/>
      <c r="P14" s="7">
        <v>6184.81</v>
      </c>
      <c r="Q14" s="8">
        <v>0.25</v>
      </c>
      <c r="R14" s="9">
        <f t="shared" si="1"/>
        <v>4638.6075</v>
      </c>
      <c r="S14" s="10"/>
    </row>
    <row r="15" spans="1:19" ht="12.75" customHeight="1">
      <c r="A15" s="6" t="s">
        <v>17</v>
      </c>
      <c r="B15" s="2" t="s">
        <v>23</v>
      </c>
      <c r="C15" s="4"/>
      <c r="D15" s="4">
        <v>1</v>
      </c>
      <c r="E15" s="4"/>
      <c r="F15" s="4"/>
      <c r="G15" s="4"/>
      <c r="H15" s="4"/>
      <c r="I15" s="4">
        <v>2</v>
      </c>
      <c r="J15" s="4"/>
      <c r="K15" s="4"/>
      <c r="L15" s="4"/>
      <c r="M15" s="4"/>
      <c r="N15" s="4"/>
      <c r="O15" s="4"/>
      <c r="P15" s="7">
        <v>6184.81</v>
      </c>
      <c r="Q15" s="8">
        <v>0.25</v>
      </c>
      <c r="R15" s="9">
        <f t="shared" si="1"/>
        <v>4638.6075</v>
      </c>
      <c r="S15" s="10"/>
    </row>
    <row r="16" spans="1:19" ht="12.75" customHeight="1">
      <c r="A16" s="6" t="s">
        <v>17</v>
      </c>
      <c r="B16" s="2" t="s">
        <v>24</v>
      </c>
      <c r="C16" s="4"/>
      <c r="D16" s="4">
        <v>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7">
        <v>6184.81</v>
      </c>
      <c r="Q16" s="8">
        <v>0.25</v>
      </c>
      <c r="R16" s="9">
        <f t="shared" si="1"/>
        <v>4638.6075</v>
      </c>
      <c r="S16" s="10"/>
    </row>
    <row r="17" spans="1:19" ht="12.75" customHeight="1">
      <c r="A17" s="6" t="s">
        <v>17</v>
      </c>
      <c r="B17" s="2" t="s">
        <v>25</v>
      </c>
      <c r="C17" s="4"/>
      <c r="D17" s="4">
        <v>5</v>
      </c>
      <c r="E17" s="4">
        <v>3</v>
      </c>
      <c r="F17" s="4">
        <v>1</v>
      </c>
      <c r="G17" s="4"/>
      <c r="H17" s="4"/>
      <c r="I17" s="4"/>
      <c r="J17" s="4">
        <v>1</v>
      </c>
      <c r="K17" s="4"/>
      <c r="L17" s="4"/>
      <c r="M17" s="4"/>
      <c r="N17" s="4"/>
      <c r="O17" s="4"/>
      <c r="P17" s="7">
        <v>6184.81</v>
      </c>
      <c r="Q17" s="8">
        <v>0.25</v>
      </c>
      <c r="R17" s="9">
        <f t="shared" si="1"/>
        <v>4638.6075</v>
      </c>
      <c r="S17" s="10"/>
    </row>
    <row r="18" spans="1:19" ht="12.75" customHeight="1">
      <c r="A18" s="6" t="s">
        <v>26</v>
      </c>
      <c r="B18" s="2" t="s">
        <v>18</v>
      </c>
      <c r="C18" s="4"/>
      <c r="D18" s="4">
        <v>1</v>
      </c>
      <c r="E18" s="4">
        <v>2</v>
      </c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7">
        <v>5731.47</v>
      </c>
      <c r="Q18" s="8">
        <v>0.25</v>
      </c>
      <c r="R18" s="9">
        <f t="shared" si="1"/>
        <v>4298.6025</v>
      </c>
      <c r="S18" s="10"/>
    </row>
    <row r="19" spans="1:19" ht="12.75" customHeight="1">
      <c r="A19" s="6" t="s">
        <v>26</v>
      </c>
      <c r="B19" s="2" t="s">
        <v>20</v>
      </c>
      <c r="C19" s="4"/>
      <c r="D19" s="4">
        <v>2</v>
      </c>
      <c r="E19" s="4">
        <v>2</v>
      </c>
      <c r="F19" s="4"/>
      <c r="G19" s="4"/>
      <c r="H19" s="4">
        <v>2</v>
      </c>
      <c r="I19" s="4"/>
      <c r="J19" s="4"/>
      <c r="K19" s="4"/>
      <c r="L19" s="4"/>
      <c r="M19" s="4"/>
      <c r="N19" s="4"/>
      <c r="O19" s="4"/>
      <c r="P19" s="7">
        <v>5731.47</v>
      </c>
      <c r="Q19" s="8">
        <v>0.25</v>
      </c>
      <c r="R19" s="9">
        <f t="shared" si="1"/>
        <v>4298.6025</v>
      </c>
      <c r="S19" s="10"/>
    </row>
    <row r="20" spans="1:19" ht="12.75" customHeight="1">
      <c r="A20" s="6" t="s">
        <v>26</v>
      </c>
      <c r="B20" s="2" t="s">
        <v>27</v>
      </c>
      <c r="C20" s="4"/>
      <c r="D20" s="4"/>
      <c r="E20" s="4">
        <v>2</v>
      </c>
      <c r="F20" s="4">
        <v>2</v>
      </c>
      <c r="G20" s="4">
        <v>1</v>
      </c>
      <c r="H20" s="4">
        <v>1</v>
      </c>
      <c r="I20" s="4"/>
      <c r="J20" s="4">
        <v>1</v>
      </c>
      <c r="K20" s="4"/>
      <c r="L20" s="4"/>
      <c r="M20" s="4"/>
      <c r="N20" s="4"/>
      <c r="O20" s="4"/>
      <c r="P20" s="7">
        <v>5731.47</v>
      </c>
      <c r="Q20" s="8">
        <v>0.25</v>
      </c>
      <c r="R20" s="9">
        <f t="shared" si="1"/>
        <v>4298.6025</v>
      </c>
      <c r="S20" s="10"/>
    </row>
    <row r="21" spans="1:19" ht="12.75" customHeight="1">
      <c r="A21" s="6" t="s">
        <v>26</v>
      </c>
      <c r="B21" s="2" t="s">
        <v>23</v>
      </c>
      <c r="C21" s="4"/>
      <c r="D21" s="4"/>
      <c r="E21" s="4">
        <v>2</v>
      </c>
      <c r="F21" s="4">
        <v>1</v>
      </c>
      <c r="G21" s="4">
        <v>1</v>
      </c>
      <c r="H21" s="4"/>
      <c r="I21" s="4">
        <v>1</v>
      </c>
      <c r="J21" s="4"/>
      <c r="K21" s="4"/>
      <c r="L21" s="4"/>
      <c r="M21" s="4"/>
      <c r="N21" s="4"/>
      <c r="O21" s="4"/>
      <c r="P21" s="7">
        <v>5731.47</v>
      </c>
      <c r="Q21" s="8">
        <v>0.2</v>
      </c>
      <c r="R21" s="9">
        <f t="shared" si="1"/>
        <v>4585.176</v>
      </c>
      <c r="S21" s="10"/>
    </row>
    <row r="22" spans="1:19" ht="12.75" customHeight="1">
      <c r="A22" s="6" t="s">
        <v>26</v>
      </c>
      <c r="B22" s="2" t="s">
        <v>28</v>
      </c>
      <c r="C22" s="4"/>
      <c r="D22" s="4"/>
      <c r="E22" s="4">
        <v>2</v>
      </c>
      <c r="F22" s="4"/>
      <c r="G22" s="4"/>
      <c r="H22" s="4">
        <v>1</v>
      </c>
      <c r="I22" s="4"/>
      <c r="J22" s="4"/>
      <c r="K22" s="4"/>
      <c r="L22" s="4"/>
      <c r="M22" s="4"/>
      <c r="N22" s="4"/>
      <c r="O22" s="4"/>
      <c r="P22" s="7">
        <v>5731.47</v>
      </c>
      <c r="Q22" s="8">
        <v>0.2</v>
      </c>
      <c r="R22" s="9">
        <f t="shared" si="1"/>
        <v>4585.176</v>
      </c>
      <c r="S22" s="10"/>
    </row>
    <row r="23" spans="1:19" ht="12.75" customHeight="1">
      <c r="A23" s="6" t="s">
        <v>26</v>
      </c>
      <c r="B23" s="2" t="s">
        <v>25</v>
      </c>
      <c r="C23" s="4"/>
      <c r="D23" s="4"/>
      <c r="E23" s="4"/>
      <c r="F23" s="4"/>
      <c r="G23" s="4"/>
      <c r="H23" s="4">
        <v>1</v>
      </c>
      <c r="I23" s="4">
        <v>1</v>
      </c>
      <c r="J23" s="4"/>
      <c r="K23" s="4"/>
      <c r="L23" s="4"/>
      <c r="M23" s="4"/>
      <c r="N23" s="4"/>
      <c r="O23" s="4"/>
      <c r="P23" s="7">
        <v>5731.47</v>
      </c>
      <c r="Q23" s="8">
        <v>0.25</v>
      </c>
      <c r="R23" s="9">
        <f t="shared" si="1"/>
        <v>4298.6025</v>
      </c>
      <c r="S23" s="10"/>
    </row>
    <row r="24" spans="1:19" ht="12.75" customHeight="1">
      <c r="A24" s="6" t="s">
        <v>29</v>
      </c>
      <c r="B24" s="2" t="s">
        <v>30</v>
      </c>
      <c r="C24" s="4"/>
      <c r="D24" s="4">
        <v>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7">
        <v>7933.53</v>
      </c>
      <c r="Q24" s="8">
        <v>0.4</v>
      </c>
      <c r="R24" s="9">
        <f t="shared" si="1"/>
        <v>4760.1179999999995</v>
      </c>
      <c r="S24" s="10"/>
    </row>
    <row r="25" spans="1:19" ht="12.75" customHeight="1">
      <c r="A25" s="6" t="s">
        <v>31</v>
      </c>
      <c r="B25" s="2" t="s">
        <v>32</v>
      </c>
      <c r="C25" s="4"/>
      <c r="D25" s="4">
        <v>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7">
        <v>5015.5</v>
      </c>
      <c r="Q25" s="8">
        <v>0.3</v>
      </c>
      <c r="R25" s="9">
        <f t="shared" si="1"/>
        <v>3510.8500000000004</v>
      </c>
      <c r="S25" s="10"/>
    </row>
    <row r="26" spans="1:19" ht="12.75" customHeight="1">
      <c r="A26" s="6" t="s">
        <v>31</v>
      </c>
      <c r="B26" s="2" t="s">
        <v>33</v>
      </c>
      <c r="C26" s="4"/>
      <c r="D26" s="4">
        <v>1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7">
        <v>5015.5</v>
      </c>
      <c r="Q26" s="8">
        <v>0.3</v>
      </c>
      <c r="R26" s="9">
        <f t="shared" si="1"/>
        <v>3510.8500000000004</v>
      </c>
      <c r="S26" s="10"/>
    </row>
    <row r="27" spans="1:19" ht="12.75" customHeight="1">
      <c r="A27" s="6" t="s">
        <v>34</v>
      </c>
      <c r="B27" s="2" t="s">
        <v>35</v>
      </c>
      <c r="C27" s="4"/>
      <c r="D27" s="4"/>
      <c r="E27" s="4"/>
      <c r="F27" s="4"/>
      <c r="G27" s="4"/>
      <c r="H27" s="4">
        <v>2</v>
      </c>
      <c r="I27" s="4"/>
      <c r="J27" s="4"/>
      <c r="K27" s="4"/>
      <c r="L27" s="4"/>
      <c r="M27" s="4"/>
      <c r="N27" s="4"/>
      <c r="O27" s="4"/>
      <c r="P27" s="7">
        <v>5590.9</v>
      </c>
      <c r="Q27" s="8">
        <v>0.3</v>
      </c>
      <c r="R27" s="9">
        <f t="shared" si="1"/>
        <v>3913.63</v>
      </c>
      <c r="S27" s="10"/>
    </row>
    <row r="28" spans="1:19" ht="12.75" customHeight="1">
      <c r="A28" s="6" t="s">
        <v>36</v>
      </c>
      <c r="B28" s="2" t="s">
        <v>37</v>
      </c>
      <c r="C28" s="4"/>
      <c r="D28" s="4"/>
      <c r="E28" s="4">
        <v>1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7">
        <v>5749.4</v>
      </c>
      <c r="Q28" s="8">
        <v>0.4</v>
      </c>
      <c r="R28" s="9">
        <f t="shared" si="1"/>
        <v>3449.64</v>
      </c>
      <c r="S28" s="10"/>
    </row>
    <row r="29" spans="1:19" ht="12.75" customHeight="1">
      <c r="A29" s="6" t="s">
        <v>38</v>
      </c>
      <c r="B29" s="2" t="s">
        <v>39</v>
      </c>
      <c r="C29" s="4"/>
      <c r="D29" s="4">
        <v>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">
        <v>4457.4</v>
      </c>
      <c r="Q29" s="8">
        <v>0.35</v>
      </c>
      <c r="R29" s="9">
        <f t="shared" si="1"/>
        <v>2897.31</v>
      </c>
      <c r="S29" s="10"/>
    </row>
    <row r="30" spans="1:19" ht="12.75" customHeight="1">
      <c r="A30" s="6" t="s">
        <v>38</v>
      </c>
      <c r="B30" s="2" t="s">
        <v>40</v>
      </c>
      <c r="C30" s="4"/>
      <c r="D30" s="4"/>
      <c r="E30" s="4">
        <v>1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7">
        <v>4457.4</v>
      </c>
      <c r="Q30" s="8">
        <v>0.35</v>
      </c>
      <c r="R30" s="9">
        <f t="shared" si="1"/>
        <v>2897.31</v>
      </c>
      <c r="S30" s="10"/>
    </row>
    <row r="31" spans="1:19" ht="12.75" customHeight="1">
      <c r="A31" s="6" t="s">
        <v>41</v>
      </c>
      <c r="B31" s="2" t="s">
        <v>5</v>
      </c>
      <c r="C31" s="4"/>
      <c r="D31" s="4">
        <v>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7">
        <v>7373.78</v>
      </c>
      <c r="Q31" s="8">
        <v>0.4</v>
      </c>
      <c r="R31" s="9">
        <f t="shared" si="1"/>
        <v>4424.268</v>
      </c>
      <c r="S31" s="10"/>
    </row>
    <row r="32" spans="1:19" ht="12.75" customHeight="1">
      <c r="A32" s="6" t="s">
        <v>42</v>
      </c>
      <c r="B32" s="2" t="s">
        <v>22</v>
      </c>
      <c r="C32" s="4"/>
      <c r="D32" s="4"/>
      <c r="E32" s="4">
        <v>3</v>
      </c>
      <c r="F32" s="4"/>
      <c r="G32" s="4">
        <v>1</v>
      </c>
      <c r="H32" s="4"/>
      <c r="I32" s="4">
        <v>1</v>
      </c>
      <c r="J32" s="4"/>
      <c r="K32" s="4"/>
      <c r="L32" s="4"/>
      <c r="M32" s="4"/>
      <c r="N32" s="4"/>
      <c r="O32" s="4"/>
      <c r="P32" s="7">
        <v>5311.05</v>
      </c>
      <c r="Q32" s="8">
        <v>0.25</v>
      </c>
      <c r="R32" s="9">
        <f t="shared" si="1"/>
        <v>3983.2875000000004</v>
      </c>
      <c r="S32" s="10"/>
    </row>
    <row r="33" spans="1:19" ht="12.75" customHeight="1">
      <c r="A33" s="6" t="s">
        <v>42</v>
      </c>
      <c r="B33" s="2" t="s">
        <v>27</v>
      </c>
      <c r="C33" s="4"/>
      <c r="D33" s="4"/>
      <c r="E33" s="4"/>
      <c r="F33" s="4"/>
      <c r="G33" s="4">
        <v>1</v>
      </c>
      <c r="H33" s="4">
        <v>2</v>
      </c>
      <c r="I33" s="4"/>
      <c r="J33" s="4"/>
      <c r="K33" s="4"/>
      <c r="L33" s="4"/>
      <c r="M33" s="4"/>
      <c r="N33" s="4"/>
      <c r="O33" s="4"/>
      <c r="P33" s="7">
        <v>5311.05</v>
      </c>
      <c r="Q33" s="8">
        <v>0.25</v>
      </c>
      <c r="R33" s="9">
        <f t="shared" si="1"/>
        <v>3983.2875000000004</v>
      </c>
      <c r="S33" s="10"/>
    </row>
    <row r="34" spans="1:19" ht="12.75" customHeight="1">
      <c r="A34" s="6" t="s">
        <v>42</v>
      </c>
      <c r="B34" s="2" t="s">
        <v>23</v>
      </c>
      <c r="C34" s="4"/>
      <c r="D34" s="4">
        <v>2</v>
      </c>
      <c r="E34" s="4">
        <v>1</v>
      </c>
      <c r="F34" s="4">
        <v>1</v>
      </c>
      <c r="G34" s="4"/>
      <c r="H34" s="4">
        <v>5</v>
      </c>
      <c r="I34" s="4"/>
      <c r="J34" s="4"/>
      <c r="K34" s="4"/>
      <c r="L34" s="4"/>
      <c r="M34" s="4"/>
      <c r="N34" s="4"/>
      <c r="O34" s="4"/>
      <c r="P34" s="7">
        <v>5311.05</v>
      </c>
      <c r="Q34" s="8">
        <v>0.25</v>
      </c>
      <c r="R34" s="9">
        <f t="shared" si="1"/>
        <v>3983.2875000000004</v>
      </c>
      <c r="S34" s="10"/>
    </row>
    <row r="35" spans="1:28" ht="12.75" customHeight="1">
      <c r="A35" s="6" t="s">
        <v>42</v>
      </c>
      <c r="B35" s="2" t="s">
        <v>28</v>
      </c>
      <c r="C35" s="4"/>
      <c r="D35" s="4">
        <v>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7">
        <v>5311.05</v>
      </c>
      <c r="Q35" s="8">
        <v>0.3</v>
      </c>
      <c r="R35" s="9">
        <f t="shared" si="1"/>
        <v>3717.735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19" ht="12.75" customHeight="1">
      <c r="A36" s="6" t="s">
        <v>42</v>
      </c>
      <c r="B36" s="2" t="s">
        <v>25</v>
      </c>
      <c r="C36" s="4"/>
      <c r="D36" s="4"/>
      <c r="E36" s="4">
        <v>2</v>
      </c>
      <c r="F36" s="4"/>
      <c r="G36" s="4">
        <v>3</v>
      </c>
      <c r="H36" s="4">
        <v>3</v>
      </c>
      <c r="I36" s="4"/>
      <c r="J36" s="4"/>
      <c r="K36" s="4"/>
      <c r="L36" s="4"/>
      <c r="M36" s="4"/>
      <c r="N36" s="4"/>
      <c r="O36" s="4"/>
      <c r="P36" s="7">
        <v>5311.05</v>
      </c>
      <c r="Q36" s="8">
        <v>0.25</v>
      </c>
      <c r="R36" s="9">
        <f t="shared" si="1"/>
        <v>3983.2875000000004</v>
      </c>
      <c r="S36" s="10"/>
    </row>
    <row r="37" spans="1:19" ht="12.75" customHeight="1">
      <c r="A37" s="6" t="s">
        <v>43</v>
      </c>
      <c r="B37" s="2" t="s">
        <v>44</v>
      </c>
      <c r="C37" s="4"/>
      <c r="D37" s="4">
        <v>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">
        <v>4812.7</v>
      </c>
      <c r="Q37" s="8">
        <v>0.3</v>
      </c>
      <c r="R37" s="9">
        <f t="shared" si="1"/>
        <v>3368.89</v>
      </c>
      <c r="S37" s="10"/>
    </row>
    <row r="38" spans="1:19" ht="12.75" customHeight="1">
      <c r="A38" s="6" t="s">
        <v>45</v>
      </c>
      <c r="B38" s="11" t="s">
        <v>46</v>
      </c>
      <c r="C38" s="11"/>
      <c r="D38" s="11"/>
      <c r="E38" s="11"/>
      <c r="F38" s="11"/>
      <c r="G38" s="11"/>
      <c r="H38" s="11"/>
      <c r="I38" s="11">
        <v>1</v>
      </c>
      <c r="J38" s="4"/>
      <c r="K38" s="4"/>
      <c r="L38" s="4"/>
      <c r="M38" s="4"/>
      <c r="N38" s="4"/>
      <c r="O38" s="4"/>
      <c r="P38" s="7">
        <v>7317.33</v>
      </c>
      <c r="Q38" s="8">
        <v>0.5</v>
      </c>
      <c r="R38" s="9">
        <f t="shared" si="1"/>
        <v>3658.665</v>
      </c>
      <c r="S38" s="10"/>
    </row>
    <row r="39" spans="1:19" ht="12.75" customHeight="1">
      <c r="A39" s="6" t="s">
        <v>45</v>
      </c>
      <c r="B39" s="2" t="s">
        <v>47</v>
      </c>
      <c r="C39" s="4"/>
      <c r="D39" s="4"/>
      <c r="E39" s="4"/>
      <c r="F39" s="4"/>
      <c r="G39" s="4"/>
      <c r="H39" s="4">
        <v>2</v>
      </c>
      <c r="I39" s="4"/>
      <c r="J39" s="4"/>
      <c r="K39" s="4"/>
      <c r="L39" s="4"/>
      <c r="M39" s="4"/>
      <c r="N39" s="4"/>
      <c r="O39" s="4"/>
      <c r="P39" s="7">
        <v>7317.33</v>
      </c>
      <c r="Q39" s="8">
        <v>0.35</v>
      </c>
      <c r="R39" s="9">
        <f t="shared" si="1"/>
        <v>4756.2645</v>
      </c>
      <c r="S39" s="10"/>
    </row>
    <row r="40" spans="1:19" ht="12.75" customHeight="1">
      <c r="A40" s="6" t="s">
        <v>45</v>
      </c>
      <c r="B40" s="2" t="s">
        <v>47</v>
      </c>
      <c r="C40" s="4"/>
      <c r="D40" s="4"/>
      <c r="E40" s="4"/>
      <c r="F40" s="4"/>
      <c r="G40" s="4"/>
      <c r="H40" s="4">
        <v>2</v>
      </c>
      <c r="I40" s="4">
        <v>3</v>
      </c>
      <c r="J40" s="4">
        <v>3</v>
      </c>
      <c r="K40" s="4"/>
      <c r="L40" s="4">
        <v>2</v>
      </c>
      <c r="M40" s="4">
        <v>4</v>
      </c>
      <c r="N40" s="4">
        <v>2</v>
      </c>
      <c r="O40" s="4"/>
      <c r="P40" s="7">
        <v>7317.33</v>
      </c>
      <c r="Q40" s="8">
        <v>0.3</v>
      </c>
      <c r="R40" s="9">
        <f t="shared" si="1"/>
        <v>5122.130999999999</v>
      </c>
      <c r="S40" s="10"/>
    </row>
    <row r="41" spans="1:19" ht="12.75" customHeight="1">
      <c r="A41" s="12">
        <v>211</v>
      </c>
      <c r="B41" s="11" t="s">
        <v>48</v>
      </c>
      <c r="C41" s="11"/>
      <c r="D41" s="11"/>
      <c r="E41" s="11"/>
      <c r="F41" s="11"/>
      <c r="G41" s="11"/>
      <c r="H41" s="11"/>
      <c r="I41" s="11">
        <v>1</v>
      </c>
      <c r="J41" s="4"/>
      <c r="K41" s="4"/>
      <c r="L41" s="4"/>
      <c r="M41" s="4"/>
      <c r="N41" s="4"/>
      <c r="O41" s="4"/>
      <c r="P41" s="7">
        <v>7139.42</v>
      </c>
      <c r="Q41" s="13">
        <v>0.45</v>
      </c>
      <c r="R41" s="9">
        <f t="shared" si="1"/>
        <v>3926.681</v>
      </c>
      <c r="S41" s="10"/>
    </row>
    <row r="42" spans="1:19" ht="12.75" customHeight="1">
      <c r="A42" s="12" t="s">
        <v>49</v>
      </c>
      <c r="B42" s="11" t="s">
        <v>50</v>
      </c>
      <c r="C42" s="4"/>
      <c r="D42" s="4"/>
      <c r="E42" s="4"/>
      <c r="F42" s="4"/>
      <c r="G42" s="4"/>
      <c r="H42" s="4"/>
      <c r="I42" s="4">
        <v>5</v>
      </c>
      <c r="J42" s="4"/>
      <c r="K42" s="4"/>
      <c r="L42" s="4"/>
      <c r="M42" s="4">
        <v>1</v>
      </c>
      <c r="N42" s="4">
        <v>1</v>
      </c>
      <c r="O42" s="4"/>
      <c r="P42" s="7">
        <v>7512.18</v>
      </c>
      <c r="Q42" s="8">
        <v>0.3</v>
      </c>
      <c r="R42" s="9">
        <f t="shared" si="1"/>
        <v>5258.526</v>
      </c>
      <c r="S42" s="10"/>
    </row>
    <row r="43" spans="1:19" ht="12.75" customHeight="1">
      <c r="A43" s="12" t="s">
        <v>49</v>
      </c>
      <c r="B43" s="11" t="s">
        <v>20</v>
      </c>
      <c r="C43" s="4"/>
      <c r="D43" s="4"/>
      <c r="E43" s="4"/>
      <c r="F43" s="4"/>
      <c r="G43" s="4"/>
      <c r="H43" s="4"/>
      <c r="I43" s="4">
        <v>1</v>
      </c>
      <c r="J43" s="4"/>
      <c r="K43" s="4"/>
      <c r="L43" s="4"/>
      <c r="M43" s="4"/>
      <c r="N43" s="4"/>
      <c r="O43" s="4"/>
      <c r="P43" s="7">
        <v>7512.18</v>
      </c>
      <c r="Q43" s="8">
        <v>0.45</v>
      </c>
      <c r="R43" s="9">
        <f t="shared" si="1"/>
        <v>4131.6990000000005</v>
      </c>
      <c r="S43" s="10"/>
    </row>
    <row r="44" spans="1:19" ht="12.75" customHeight="1">
      <c r="A44" s="12" t="s">
        <v>51</v>
      </c>
      <c r="B44" s="11" t="s">
        <v>52</v>
      </c>
      <c r="C44" s="4"/>
      <c r="D44" s="4"/>
      <c r="E44" s="4"/>
      <c r="F44" s="4"/>
      <c r="G44" s="4"/>
      <c r="H44" s="4">
        <v>1</v>
      </c>
      <c r="I44" s="4"/>
      <c r="J44" s="4"/>
      <c r="K44" s="4"/>
      <c r="L44" s="4"/>
      <c r="M44" s="4"/>
      <c r="N44" s="4"/>
      <c r="O44" s="4"/>
      <c r="P44" s="7">
        <v>4780.4</v>
      </c>
      <c r="Q44" s="8">
        <v>0.45</v>
      </c>
      <c r="R44" s="9">
        <f t="shared" si="1"/>
        <v>2629.22</v>
      </c>
      <c r="S44" s="10"/>
    </row>
    <row r="45" spans="1:19" ht="12.75" customHeight="1">
      <c r="A45" s="12" t="s">
        <v>51</v>
      </c>
      <c r="B45" s="11" t="s">
        <v>50</v>
      </c>
      <c r="C45" s="4"/>
      <c r="D45" s="4"/>
      <c r="E45" s="4"/>
      <c r="F45" s="4"/>
      <c r="G45" s="4"/>
      <c r="H45" s="4"/>
      <c r="I45" s="4">
        <v>1</v>
      </c>
      <c r="J45" s="4"/>
      <c r="K45" s="4"/>
      <c r="L45" s="4"/>
      <c r="M45" s="4"/>
      <c r="N45" s="4"/>
      <c r="O45" s="4"/>
      <c r="P45" s="7">
        <v>4780.4</v>
      </c>
      <c r="Q45" s="8">
        <v>0.4</v>
      </c>
      <c r="R45" s="9">
        <f t="shared" si="1"/>
        <v>2868.24</v>
      </c>
      <c r="S45" s="10"/>
    </row>
    <row r="46" spans="1:19" ht="12.75" customHeight="1">
      <c r="A46" s="12" t="s">
        <v>53</v>
      </c>
      <c r="B46" s="11" t="s">
        <v>24</v>
      </c>
      <c r="C46" s="4"/>
      <c r="D46" s="4">
        <v>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7">
        <v>2907</v>
      </c>
      <c r="Q46" s="8">
        <v>0.35</v>
      </c>
      <c r="R46" s="9">
        <f t="shared" si="1"/>
        <v>1889.5500000000002</v>
      </c>
      <c r="S46" s="10"/>
    </row>
    <row r="47" spans="1:19" ht="12.75" customHeight="1">
      <c r="A47" s="12" t="s">
        <v>53</v>
      </c>
      <c r="B47" s="11" t="s">
        <v>54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v>1</v>
      </c>
      <c r="N47" s="4"/>
      <c r="O47" s="4"/>
      <c r="P47" s="7">
        <v>2907</v>
      </c>
      <c r="Q47" s="8">
        <v>0.35</v>
      </c>
      <c r="R47" s="9">
        <f t="shared" si="1"/>
        <v>1889.5500000000002</v>
      </c>
      <c r="S47" s="10"/>
    </row>
    <row r="48" spans="1:19" ht="12.75" customHeight="1">
      <c r="A48" s="12" t="s">
        <v>55</v>
      </c>
      <c r="B48" s="11" t="s">
        <v>56</v>
      </c>
      <c r="C48" s="4"/>
      <c r="D48" s="4"/>
      <c r="E48" s="4"/>
      <c r="F48" s="4">
        <v>1</v>
      </c>
      <c r="G48" s="4"/>
      <c r="H48" s="4"/>
      <c r="I48" s="4"/>
      <c r="J48" s="4"/>
      <c r="K48" s="4"/>
      <c r="L48" s="4"/>
      <c r="M48" s="4"/>
      <c r="N48" s="4"/>
      <c r="O48" s="4"/>
      <c r="P48" s="7">
        <v>3905.3</v>
      </c>
      <c r="Q48" s="8">
        <v>0.25</v>
      </c>
      <c r="R48" s="9">
        <f t="shared" si="1"/>
        <v>2928.9750000000004</v>
      </c>
      <c r="S48" s="10"/>
    </row>
    <row r="49" spans="1:19" ht="12.75" customHeight="1">
      <c r="A49" s="12" t="s">
        <v>57</v>
      </c>
      <c r="B49" s="11" t="s">
        <v>58</v>
      </c>
      <c r="C49" s="4"/>
      <c r="D49" s="4"/>
      <c r="E49" s="4">
        <v>1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7">
        <v>4563.3</v>
      </c>
      <c r="Q49" s="8">
        <v>0.3</v>
      </c>
      <c r="R49" s="9">
        <f t="shared" si="1"/>
        <v>3194.3100000000004</v>
      </c>
      <c r="S49" s="10"/>
    </row>
    <row r="50" spans="1:19" ht="12.75" customHeight="1">
      <c r="A50" s="12" t="s">
        <v>59</v>
      </c>
      <c r="B50" s="11" t="s">
        <v>6</v>
      </c>
      <c r="C50" s="4"/>
      <c r="D50" s="4">
        <v>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7">
        <v>7288.79</v>
      </c>
      <c r="Q50" s="8">
        <v>0.45</v>
      </c>
      <c r="R50" s="9">
        <f t="shared" si="1"/>
        <v>4008.8345</v>
      </c>
      <c r="S50" s="10"/>
    </row>
    <row r="51" spans="1:19" ht="12.75" customHeight="1">
      <c r="A51" s="12" t="s">
        <v>60</v>
      </c>
      <c r="B51" s="11" t="s">
        <v>18</v>
      </c>
      <c r="C51" s="4"/>
      <c r="D51" s="4"/>
      <c r="E51" s="4"/>
      <c r="F51" s="4"/>
      <c r="G51" s="4"/>
      <c r="H51" s="4">
        <v>1</v>
      </c>
      <c r="I51" s="4">
        <v>4</v>
      </c>
      <c r="J51" s="4">
        <v>1</v>
      </c>
      <c r="K51" s="4">
        <v>2</v>
      </c>
      <c r="L51" s="4">
        <v>5</v>
      </c>
      <c r="M51" s="4">
        <v>1</v>
      </c>
      <c r="N51" s="4"/>
      <c r="O51" s="4"/>
      <c r="P51" s="7">
        <v>6589.57</v>
      </c>
      <c r="Q51" s="8">
        <v>0.25</v>
      </c>
      <c r="R51" s="9">
        <f t="shared" si="1"/>
        <v>4942.1775</v>
      </c>
      <c r="S51" s="10"/>
    </row>
    <row r="52" spans="1:19" ht="12.75" customHeight="1">
      <c r="A52" s="12" t="s">
        <v>60</v>
      </c>
      <c r="B52" s="11" t="s">
        <v>61</v>
      </c>
      <c r="C52" s="4"/>
      <c r="D52" s="4"/>
      <c r="E52" s="4"/>
      <c r="F52" s="4"/>
      <c r="G52" s="4"/>
      <c r="H52" s="4"/>
      <c r="I52" s="4"/>
      <c r="J52" s="4">
        <v>1</v>
      </c>
      <c r="K52" s="4">
        <v>2</v>
      </c>
      <c r="L52" s="4">
        <v>1</v>
      </c>
      <c r="M52" s="4"/>
      <c r="N52" s="4"/>
      <c r="O52" s="4"/>
      <c r="P52" s="7">
        <v>6589.57</v>
      </c>
      <c r="Q52" s="8">
        <v>0.25</v>
      </c>
      <c r="R52" s="9">
        <f t="shared" si="1"/>
        <v>4942.1775</v>
      </c>
      <c r="S52" s="10"/>
    </row>
    <row r="53" spans="1:19" ht="12.75" customHeight="1">
      <c r="A53" s="12" t="s">
        <v>60</v>
      </c>
      <c r="B53" s="11" t="s">
        <v>62</v>
      </c>
      <c r="C53" s="4"/>
      <c r="D53" s="4"/>
      <c r="E53" s="4"/>
      <c r="F53" s="4"/>
      <c r="G53" s="4"/>
      <c r="H53" s="4"/>
      <c r="I53" s="4">
        <v>4</v>
      </c>
      <c r="J53" s="4">
        <v>3</v>
      </c>
      <c r="K53" s="4"/>
      <c r="L53" s="4"/>
      <c r="M53" s="4"/>
      <c r="N53" s="4"/>
      <c r="O53" s="4"/>
      <c r="P53" s="7">
        <v>6589.57</v>
      </c>
      <c r="Q53" s="8">
        <v>0.25</v>
      </c>
      <c r="R53" s="9">
        <f t="shared" si="1"/>
        <v>4942.1775</v>
      </c>
      <c r="S53" s="10"/>
    </row>
    <row r="54" spans="1:19" ht="12.75" customHeight="1">
      <c r="A54" s="12" t="s">
        <v>60</v>
      </c>
      <c r="B54" s="11" t="s">
        <v>20</v>
      </c>
      <c r="C54" s="4"/>
      <c r="D54" s="4"/>
      <c r="E54" s="4"/>
      <c r="F54" s="4"/>
      <c r="G54" s="4"/>
      <c r="H54" s="4"/>
      <c r="I54" s="4">
        <v>4</v>
      </c>
      <c r="J54" s="4">
        <v>2</v>
      </c>
      <c r="K54" s="4">
        <v>3</v>
      </c>
      <c r="L54" s="4">
        <v>4</v>
      </c>
      <c r="M54" s="4">
        <v>3</v>
      </c>
      <c r="N54" s="4">
        <v>1</v>
      </c>
      <c r="O54" s="4"/>
      <c r="P54" s="7">
        <v>6589.57</v>
      </c>
      <c r="Q54" s="8">
        <v>0.25</v>
      </c>
      <c r="R54" s="9">
        <f t="shared" si="1"/>
        <v>4942.1775</v>
      </c>
      <c r="S54" s="10"/>
    </row>
    <row r="55" spans="1:19" ht="12.75" customHeight="1">
      <c r="A55" s="12" t="s">
        <v>60</v>
      </c>
      <c r="B55" s="11" t="s">
        <v>39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v>1</v>
      </c>
      <c r="O55" s="4"/>
      <c r="P55" s="7">
        <v>6589.57</v>
      </c>
      <c r="Q55" s="8">
        <v>0.4</v>
      </c>
      <c r="R55" s="9">
        <f t="shared" si="1"/>
        <v>3953.7419999999997</v>
      </c>
      <c r="S55" s="10"/>
    </row>
    <row r="56" spans="1:19" ht="12.75" customHeight="1">
      <c r="A56" s="12" t="s">
        <v>60</v>
      </c>
      <c r="B56" s="11" t="s">
        <v>24</v>
      </c>
      <c r="C56" s="4"/>
      <c r="D56" s="4">
        <v>1</v>
      </c>
      <c r="E56" s="4"/>
      <c r="F56" s="4"/>
      <c r="G56" s="4"/>
      <c r="H56" s="4"/>
      <c r="I56" s="4"/>
      <c r="J56" s="4"/>
      <c r="K56" s="4"/>
      <c r="L56" s="4">
        <v>1</v>
      </c>
      <c r="M56" s="4"/>
      <c r="N56" s="4"/>
      <c r="O56" s="4"/>
      <c r="P56" s="7">
        <v>6589.57</v>
      </c>
      <c r="Q56" s="8">
        <v>0.35</v>
      </c>
      <c r="R56" s="9">
        <f t="shared" si="1"/>
        <v>4283.220499999999</v>
      </c>
      <c r="S56" s="10"/>
    </row>
    <row r="57" spans="1:19" ht="12.75" customHeight="1">
      <c r="A57" s="12" t="s">
        <v>60</v>
      </c>
      <c r="B57" s="11" t="s">
        <v>40</v>
      </c>
      <c r="C57" s="4"/>
      <c r="D57" s="4">
        <v>1</v>
      </c>
      <c r="E57" s="4"/>
      <c r="F57" s="4"/>
      <c r="G57" s="4"/>
      <c r="H57" s="4"/>
      <c r="I57" s="4"/>
      <c r="J57" s="4"/>
      <c r="K57" s="4">
        <v>1</v>
      </c>
      <c r="L57" s="4">
        <v>1</v>
      </c>
      <c r="M57" s="4">
        <v>2</v>
      </c>
      <c r="N57" s="4"/>
      <c r="O57" s="4"/>
      <c r="P57" s="7">
        <v>6589.57</v>
      </c>
      <c r="Q57" s="8">
        <v>0.35</v>
      </c>
      <c r="R57" s="9">
        <f t="shared" si="1"/>
        <v>4283.220499999999</v>
      </c>
      <c r="S57" s="10"/>
    </row>
    <row r="58" spans="1:19" ht="12.75" customHeight="1">
      <c r="A58" s="12" t="s">
        <v>63</v>
      </c>
      <c r="B58" s="11" t="s">
        <v>28</v>
      </c>
      <c r="C58" s="4"/>
      <c r="D58" s="4"/>
      <c r="E58" s="4">
        <v>2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7">
        <v>6823.68</v>
      </c>
      <c r="Q58" s="8">
        <v>0.35</v>
      </c>
      <c r="R58" s="9">
        <f t="shared" si="1"/>
        <v>4435.392</v>
      </c>
      <c r="S58" s="10"/>
    </row>
    <row r="59" spans="1:19" ht="12.75" customHeight="1">
      <c r="A59" s="12" t="s">
        <v>64</v>
      </c>
      <c r="B59" s="11" t="s">
        <v>18</v>
      </c>
      <c r="C59" s="4">
        <v>3</v>
      </c>
      <c r="D59" s="4">
        <v>7</v>
      </c>
      <c r="E59" s="4">
        <v>1</v>
      </c>
      <c r="F59" s="4"/>
      <c r="G59" s="4">
        <v>1</v>
      </c>
      <c r="H59" s="4">
        <v>3</v>
      </c>
      <c r="I59" s="4">
        <v>1</v>
      </c>
      <c r="J59" s="4"/>
      <c r="K59" s="4"/>
      <c r="L59" s="4">
        <v>4</v>
      </c>
      <c r="M59" s="4"/>
      <c r="N59" s="4">
        <v>2</v>
      </c>
      <c r="O59" s="4"/>
      <c r="P59" s="7">
        <v>5242.64</v>
      </c>
      <c r="Q59" s="8">
        <v>0.25</v>
      </c>
      <c r="R59" s="9">
        <f t="shared" si="1"/>
        <v>3931.9800000000005</v>
      </c>
      <c r="S59" s="10"/>
    </row>
    <row r="60" spans="1:19" ht="12.75" customHeight="1">
      <c r="A60" s="12" t="s">
        <v>64</v>
      </c>
      <c r="B60" s="11" t="s">
        <v>65</v>
      </c>
      <c r="C60" s="4"/>
      <c r="D60" s="4"/>
      <c r="E60" s="4">
        <v>4</v>
      </c>
      <c r="F60" s="4"/>
      <c r="G60" s="4"/>
      <c r="H60" s="4"/>
      <c r="I60" s="4">
        <v>2</v>
      </c>
      <c r="J60" s="4"/>
      <c r="K60" s="4"/>
      <c r="L60" s="4">
        <v>1</v>
      </c>
      <c r="M60" s="4"/>
      <c r="N60" s="4"/>
      <c r="O60" s="4"/>
      <c r="P60" s="7">
        <v>5242.64</v>
      </c>
      <c r="Q60" s="8">
        <v>0.2</v>
      </c>
      <c r="R60" s="9">
        <f t="shared" si="1"/>
        <v>4194.112</v>
      </c>
      <c r="S60" s="10"/>
    </row>
    <row r="61" spans="1:19" ht="12.75" customHeight="1">
      <c r="A61" s="12" t="s">
        <v>64</v>
      </c>
      <c r="B61" s="11" t="s">
        <v>66</v>
      </c>
      <c r="C61" s="4"/>
      <c r="D61" s="4"/>
      <c r="E61" s="4"/>
      <c r="F61" s="4"/>
      <c r="G61" s="4"/>
      <c r="H61" s="4"/>
      <c r="I61" s="4"/>
      <c r="J61" s="4"/>
      <c r="K61" s="4"/>
      <c r="L61" s="4">
        <v>1</v>
      </c>
      <c r="M61" s="4"/>
      <c r="N61" s="4"/>
      <c r="O61" s="4"/>
      <c r="P61" s="7">
        <v>5242.64</v>
      </c>
      <c r="Q61" s="8">
        <v>0.25</v>
      </c>
      <c r="R61" s="9">
        <f t="shared" si="1"/>
        <v>3931.9800000000005</v>
      </c>
      <c r="S61" s="10"/>
    </row>
    <row r="62" spans="1:19" ht="12.75" customHeight="1">
      <c r="A62" s="12" t="s">
        <v>64</v>
      </c>
      <c r="B62" s="11" t="s">
        <v>67</v>
      </c>
      <c r="C62" s="4"/>
      <c r="D62" s="4"/>
      <c r="E62" s="4">
        <v>1</v>
      </c>
      <c r="F62" s="4"/>
      <c r="G62" s="4"/>
      <c r="H62" s="4"/>
      <c r="I62" s="4">
        <v>2</v>
      </c>
      <c r="J62" s="4"/>
      <c r="K62" s="4"/>
      <c r="L62" s="4"/>
      <c r="M62" s="4">
        <v>1</v>
      </c>
      <c r="N62" s="4">
        <v>2</v>
      </c>
      <c r="O62" s="4"/>
      <c r="P62" s="7">
        <v>5242.64</v>
      </c>
      <c r="Q62" s="8">
        <v>0.2</v>
      </c>
      <c r="R62" s="9">
        <f t="shared" si="1"/>
        <v>4194.112</v>
      </c>
      <c r="S62" s="10"/>
    </row>
    <row r="63" spans="1:19" ht="12.75" customHeight="1">
      <c r="A63" s="12" t="s">
        <v>64</v>
      </c>
      <c r="B63" s="11" t="s">
        <v>68</v>
      </c>
      <c r="C63" s="4"/>
      <c r="D63" s="4">
        <v>1</v>
      </c>
      <c r="E63" s="4">
        <v>3</v>
      </c>
      <c r="F63" s="4">
        <v>1</v>
      </c>
      <c r="G63" s="4"/>
      <c r="H63" s="4"/>
      <c r="I63" s="4"/>
      <c r="J63" s="4">
        <v>1</v>
      </c>
      <c r="K63" s="4"/>
      <c r="L63" s="4">
        <v>2</v>
      </c>
      <c r="M63" s="4">
        <v>2</v>
      </c>
      <c r="N63" s="4">
        <v>2</v>
      </c>
      <c r="O63" s="4"/>
      <c r="P63" s="7">
        <v>5242.64</v>
      </c>
      <c r="Q63" s="8">
        <v>0.2</v>
      </c>
      <c r="R63" s="9">
        <f t="shared" si="1"/>
        <v>4194.112</v>
      </c>
      <c r="S63" s="10"/>
    </row>
    <row r="64" spans="1:19" ht="12.75" customHeight="1">
      <c r="A64" s="12" t="s">
        <v>64</v>
      </c>
      <c r="B64" s="11" t="s">
        <v>69</v>
      </c>
      <c r="C64" s="4"/>
      <c r="D64" s="4">
        <v>1</v>
      </c>
      <c r="E64" s="4">
        <v>1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7">
        <v>5242.64</v>
      </c>
      <c r="Q64" s="8">
        <v>0.3</v>
      </c>
      <c r="R64" s="9">
        <f t="shared" si="1"/>
        <v>3669.848</v>
      </c>
      <c r="S64" s="10"/>
    </row>
    <row r="65" spans="1:19" ht="12.75" customHeight="1">
      <c r="A65" s="12" t="s">
        <v>64</v>
      </c>
      <c r="B65" s="11" t="s">
        <v>70</v>
      </c>
      <c r="C65" s="4"/>
      <c r="D65" s="4">
        <v>1</v>
      </c>
      <c r="E65" s="4">
        <v>2</v>
      </c>
      <c r="F65" s="4">
        <v>1</v>
      </c>
      <c r="G65" s="4">
        <v>1</v>
      </c>
      <c r="H65" s="4">
        <v>4</v>
      </c>
      <c r="I65" s="4">
        <v>3</v>
      </c>
      <c r="J65" s="4">
        <v>1</v>
      </c>
      <c r="K65" s="4">
        <v>1</v>
      </c>
      <c r="L65" s="4">
        <v>1</v>
      </c>
      <c r="M65" s="4"/>
      <c r="N65" s="4"/>
      <c r="O65" s="4"/>
      <c r="P65" s="7">
        <v>5242.64</v>
      </c>
      <c r="Q65" s="8">
        <v>0.2</v>
      </c>
      <c r="R65" s="9">
        <f t="shared" si="1"/>
        <v>4194.112</v>
      </c>
      <c r="S65" s="10"/>
    </row>
    <row r="66" spans="1:19" ht="12.75" customHeight="1">
      <c r="A66" s="12" t="s">
        <v>64</v>
      </c>
      <c r="B66" s="11" t="s">
        <v>71</v>
      </c>
      <c r="C66" s="4"/>
      <c r="D66" s="4">
        <v>1</v>
      </c>
      <c r="E66" s="4">
        <v>1</v>
      </c>
      <c r="F66" s="4"/>
      <c r="G66" s="4"/>
      <c r="H66" s="4">
        <v>2</v>
      </c>
      <c r="I66" s="4">
        <v>3</v>
      </c>
      <c r="J66" s="4">
        <v>2</v>
      </c>
      <c r="K66" s="4">
        <v>3</v>
      </c>
      <c r="L66" s="4"/>
      <c r="M66" s="4"/>
      <c r="N66" s="4"/>
      <c r="O66" s="4"/>
      <c r="P66" s="7">
        <v>5242.64</v>
      </c>
      <c r="Q66" s="8">
        <v>0.2</v>
      </c>
      <c r="R66" s="9">
        <f t="shared" si="1"/>
        <v>4194.112</v>
      </c>
      <c r="S66" s="10"/>
    </row>
    <row r="67" spans="1:19" ht="12.75" customHeight="1">
      <c r="A67" s="12" t="s">
        <v>64</v>
      </c>
      <c r="B67" s="11" t="s">
        <v>72</v>
      </c>
      <c r="C67" s="4"/>
      <c r="D67" s="4">
        <v>2</v>
      </c>
      <c r="E67" s="4">
        <v>3</v>
      </c>
      <c r="F67" s="4"/>
      <c r="G67" s="4"/>
      <c r="H67" s="4"/>
      <c r="I67" s="4">
        <v>1</v>
      </c>
      <c r="J67" s="4">
        <v>1</v>
      </c>
      <c r="K67" s="4"/>
      <c r="L67" s="4"/>
      <c r="M67" s="4"/>
      <c r="N67" s="4"/>
      <c r="O67" s="4"/>
      <c r="P67" s="7">
        <v>5242.64</v>
      </c>
      <c r="Q67" s="8">
        <v>0.2</v>
      </c>
      <c r="R67" s="9">
        <f t="shared" si="1"/>
        <v>4194.112</v>
      </c>
      <c r="S67" s="10"/>
    </row>
    <row r="68" spans="1:19" ht="12.75" customHeight="1">
      <c r="A68" s="12" t="s">
        <v>64</v>
      </c>
      <c r="B68" s="11" t="s">
        <v>73</v>
      </c>
      <c r="C68" s="4"/>
      <c r="D68" s="4"/>
      <c r="E68" s="4">
        <v>2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7">
        <v>5242.64</v>
      </c>
      <c r="Q68" s="8">
        <v>0.25</v>
      </c>
      <c r="R68" s="9">
        <f t="shared" si="1"/>
        <v>3931.9800000000005</v>
      </c>
      <c r="S68" s="10"/>
    </row>
    <row r="69" spans="1:19" ht="12.75" customHeight="1">
      <c r="A69" s="12">
        <v>275</v>
      </c>
      <c r="B69" s="11" t="s">
        <v>74</v>
      </c>
      <c r="C69" s="4"/>
      <c r="D69" s="4"/>
      <c r="E69" s="4"/>
      <c r="F69" s="4"/>
      <c r="G69" s="4"/>
      <c r="H69" s="4">
        <v>2</v>
      </c>
      <c r="I69" s="4">
        <v>2</v>
      </c>
      <c r="J69" s="4"/>
      <c r="K69" s="4"/>
      <c r="L69" s="4">
        <v>1</v>
      </c>
      <c r="M69" s="4"/>
      <c r="N69" s="4"/>
      <c r="O69" s="4"/>
      <c r="P69" s="7">
        <v>5242.64</v>
      </c>
      <c r="Q69" s="8">
        <v>0.2</v>
      </c>
      <c r="R69" s="9">
        <f t="shared" si="1"/>
        <v>4194.112</v>
      </c>
      <c r="S69" s="10"/>
    </row>
    <row r="70" spans="1:19" ht="12.75" customHeight="1">
      <c r="A70" s="12" t="s">
        <v>75</v>
      </c>
      <c r="B70" s="11" t="s">
        <v>61</v>
      </c>
      <c r="C70" s="4"/>
      <c r="D70" s="4"/>
      <c r="E70" s="4"/>
      <c r="F70" s="4"/>
      <c r="G70" s="4"/>
      <c r="H70" s="4">
        <v>2</v>
      </c>
      <c r="I70" s="4"/>
      <c r="J70" s="4"/>
      <c r="K70" s="4"/>
      <c r="L70" s="4"/>
      <c r="M70" s="4"/>
      <c r="N70" s="4">
        <v>2</v>
      </c>
      <c r="O70" s="4"/>
      <c r="P70" s="7">
        <v>6233.21</v>
      </c>
      <c r="Q70" s="8">
        <v>0.25</v>
      </c>
      <c r="R70" s="9">
        <f t="shared" si="1"/>
        <v>4674.9075</v>
      </c>
      <c r="S70" s="10"/>
    </row>
    <row r="71" spans="1:19" ht="12.75" customHeight="1">
      <c r="A71" s="12" t="s">
        <v>75</v>
      </c>
      <c r="B71" s="11" t="s">
        <v>19</v>
      </c>
      <c r="C71" s="4"/>
      <c r="D71" s="4"/>
      <c r="E71" s="4"/>
      <c r="F71" s="4"/>
      <c r="G71" s="4"/>
      <c r="H71" s="4"/>
      <c r="I71" s="4">
        <v>1</v>
      </c>
      <c r="J71" s="4"/>
      <c r="K71" s="4"/>
      <c r="L71" s="4"/>
      <c r="M71" s="4"/>
      <c r="N71" s="4"/>
      <c r="O71" s="4"/>
      <c r="P71" s="7">
        <v>6233.21</v>
      </c>
      <c r="Q71" s="8">
        <v>0.3</v>
      </c>
      <c r="R71" s="9">
        <f t="shared" si="1"/>
        <v>4363.247</v>
      </c>
      <c r="S71" s="10"/>
    </row>
    <row r="72" spans="1:19" ht="12.75" customHeight="1">
      <c r="A72" s="12" t="s">
        <v>75</v>
      </c>
      <c r="B72" s="11" t="s">
        <v>20</v>
      </c>
      <c r="C72" s="4"/>
      <c r="D72" s="4"/>
      <c r="E72" s="4"/>
      <c r="F72" s="4"/>
      <c r="G72" s="4"/>
      <c r="H72" s="4"/>
      <c r="I72" s="4"/>
      <c r="J72" s="4"/>
      <c r="K72" s="4"/>
      <c r="L72" s="4">
        <v>3</v>
      </c>
      <c r="M72" s="4"/>
      <c r="N72" s="4">
        <v>1</v>
      </c>
      <c r="O72" s="4"/>
      <c r="P72" s="7">
        <v>6233.21</v>
      </c>
      <c r="Q72" s="8">
        <v>0.25</v>
      </c>
      <c r="R72" s="9">
        <f t="shared" si="1"/>
        <v>4674.9075</v>
      </c>
      <c r="S72" s="10"/>
    </row>
    <row r="73" spans="1:19" ht="12.75" customHeight="1">
      <c r="A73" s="12" t="s">
        <v>75</v>
      </c>
      <c r="B73" s="11" t="s">
        <v>76</v>
      </c>
      <c r="C73" s="4"/>
      <c r="D73" s="4"/>
      <c r="E73" s="4"/>
      <c r="F73" s="4"/>
      <c r="G73" s="4"/>
      <c r="H73" s="4"/>
      <c r="I73" s="4">
        <v>2</v>
      </c>
      <c r="J73" s="4"/>
      <c r="K73" s="4"/>
      <c r="L73" s="4"/>
      <c r="M73" s="4"/>
      <c r="N73" s="4"/>
      <c r="O73" s="4"/>
      <c r="P73" s="7">
        <v>6233.21</v>
      </c>
      <c r="Q73" s="8">
        <v>0.3</v>
      </c>
      <c r="R73" s="9">
        <f t="shared" si="1"/>
        <v>4363.247</v>
      </c>
      <c r="S73" s="10"/>
    </row>
    <row r="74" spans="1:19" ht="12.75" customHeight="1">
      <c r="A74" s="12" t="s">
        <v>75</v>
      </c>
      <c r="B74" s="11" t="s">
        <v>22</v>
      </c>
      <c r="C74" s="4"/>
      <c r="D74" s="4"/>
      <c r="E74" s="4"/>
      <c r="F74" s="4"/>
      <c r="G74" s="4"/>
      <c r="H74" s="4">
        <v>1</v>
      </c>
      <c r="I74" s="4"/>
      <c r="J74" s="4">
        <v>1</v>
      </c>
      <c r="K74" s="4">
        <v>1</v>
      </c>
      <c r="L74" s="4">
        <v>1</v>
      </c>
      <c r="M74" s="4">
        <v>2</v>
      </c>
      <c r="N74" s="4">
        <v>1</v>
      </c>
      <c r="O74" s="4"/>
      <c r="P74" s="7">
        <v>6233.21</v>
      </c>
      <c r="Q74" s="8">
        <v>0.2</v>
      </c>
      <c r="R74" s="9">
        <f t="shared" si="1"/>
        <v>4986.568</v>
      </c>
      <c r="S74" s="10"/>
    </row>
    <row r="75" spans="1:19" ht="12.75" customHeight="1">
      <c r="A75" s="12" t="s">
        <v>75</v>
      </c>
      <c r="B75" s="11" t="s">
        <v>39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v>1</v>
      </c>
      <c r="O75" s="4"/>
      <c r="P75" s="7">
        <v>6233.21</v>
      </c>
      <c r="Q75" s="8">
        <v>0.3</v>
      </c>
      <c r="R75" s="9">
        <f t="shared" si="1"/>
        <v>4363.247</v>
      </c>
      <c r="S75" s="10"/>
    </row>
    <row r="76" spans="1:19" ht="12.75" customHeight="1">
      <c r="A76" s="12" t="s">
        <v>75</v>
      </c>
      <c r="B76" s="11" t="s">
        <v>28</v>
      </c>
      <c r="C76" s="4"/>
      <c r="D76" s="4">
        <v>2</v>
      </c>
      <c r="E76" s="4"/>
      <c r="F76" s="4"/>
      <c r="G76" s="4"/>
      <c r="H76" s="4">
        <v>1</v>
      </c>
      <c r="I76" s="4"/>
      <c r="J76" s="4">
        <v>2</v>
      </c>
      <c r="K76" s="4"/>
      <c r="L76" s="4">
        <v>1</v>
      </c>
      <c r="M76" s="4">
        <v>2</v>
      </c>
      <c r="N76" s="4"/>
      <c r="O76" s="4"/>
      <c r="P76" s="7">
        <v>6233.21</v>
      </c>
      <c r="Q76" s="8">
        <v>0.2</v>
      </c>
      <c r="R76" s="9">
        <f t="shared" si="1"/>
        <v>4986.568</v>
      </c>
      <c r="S76" s="10"/>
    </row>
    <row r="77" spans="1:19" ht="12.75" customHeight="1">
      <c r="A77" s="12" t="s">
        <v>75</v>
      </c>
      <c r="B77" s="11" t="s">
        <v>46</v>
      </c>
      <c r="C77" s="11"/>
      <c r="D77" s="11"/>
      <c r="E77" s="11"/>
      <c r="F77" s="11"/>
      <c r="G77" s="11"/>
      <c r="H77" s="11"/>
      <c r="I77" s="11">
        <v>1</v>
      </c>
      <c r="J77" s="4"/>
      <c r="K77" s="4"/>
      <c r="L77" s="4"/>
      <c r="M77" s="4"/>
      <c r="N77" s="4"/>
      <c r="O77" s="4"/>
      <c r="P77" s="7">
        <v>6233.21</v>
      </c>
      <c r="Q77" s="8">
        <v>0.35</v>
      </c>
      <c r="R77" s="9">
        <f t="shared" si="1"/>
        <v>4051.5865000000003</v>
      </c>
      <c r="S77" s="10"/>
    </row>
    <row r="78" spans="1:19" ht="12.75" customHeight="1">
      <c r="A78" s="12" t="s">
        <v>77</v>
      </c>
      <c r="B78" s="11" t="s">
        <v>18</v>
      </c>
      <c r="C78" s="4"/>
      <c r="D78" s="4">
        <v>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7">
        <v>2777.8</v>
      </c>
      <c r="Q78" s="8">
        <v>0.3</v>
      </c>
      <c r="R78" s="9">
        <f t="shared" si="1"/>
        <v>1944.46</v>
      </c>
      <c r="S78" s="10"/>
    </row>
    <row r="79" spans="1:19" ht="12.75" customHeight="1">
      <c r="A79" s="12" t="s">
        <v>78</v>
      </c>
      <c r="B79" s="11" t="s">
        <v>79</v>
      </c>
      <c r="C79" s="4"/>
      <c r="D79" s="4">
        <v>1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7"/>
      <c r="Q79" s="14"/>
      <c r="R79" s="9">
        <v>6000</v>
      </c>
      <c r="S79" s="10"/>
    </row>
    <row r="80" spans="1:19" ht="12.75" customHeight="1">
      <c r="A80" s="12" t="s">
        <v>80</v>
      </c>
      <c r="B80" s="11" t="s">
        <v>39</v>
      </c>
      <c r="C80" s="4"/>
      <c r="D80" s="4"/>
      <c r="E80" s="4"/>
      <c r="F80" s="4">
        <v>1</v>
      </c>
      <c r="G80" s="4"/>
      <c r="H80" s="4"/>
      <c r="I80" s="4"/>
      <c r="J80" s="4"/>
      <c r="K80" s="4"/>
      <c r="L80" s="4"/>
      <c r="M80" s="4"/>
      <c r="N80" s="4"/>
      <c r="O80" s="4"/>
      <c r="P80" s="7">
        <v>4102.1</v>
      </c>
      <c r="Q80" s="8">
        <v>0.2</v>
      </c>
      <c r="R80" s="9">
        <f>P80-P80*Q80</f>
        <v>3281.6800000000003</v>
      </c>
      <c r="S80" s="10"/>
    </row>
    <row r="81" spans="1:19" ht="12.75" customHeight="1">
      <c r="A81" s="12" t="s">
        <v>81</v>
      </c>
      <c r="B81" s="11" t="s">
        <v>20</v>
      </c>
      <c r="C81" s="4"/>
      <c r="D81" s="4"/>
      <c r="E81" s="4">
        <v>1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7">
        <v>5491</v>
      </c>
      <c r="Q81" s="8">
        <v>0.3</v>
      </c>
      <c r="R81" s="9">
        <f>P81-P81*Q81</f>
        <v>3843.7</v>
      </c>
      <c r="S81" s="10"/>
    </row>
    <row r="82" spans="1:19" ht="12.75" customHeight="1">
      <c r="A82" s="12" t="s">
        <v>82</v>
      </c>
      <c r="B82" s="11" t="s">
        <v>83</v>
      </c>
      <c r="C82" s="4"/>
      <c r="D82" s="4"/>
      <c r="E82" s="4">
        <v>1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7"/>
      <c r="Q82" s="8"/>
      <c r="R82" s="9">
        <v>4000</v>
      </c>
      <c r="S82" s="10"/>
    </row>
    <row r="83" spans="1:19" ht="12.75" customHeight="1">
      <c r="A83" s="12" t="s">
        <v>84</v>
      </c>
      <c r="B83" s="11" t="s">
        <v>20</v>
      </c>
      <c r="C83" s="4"/>
      <c r="D83" s="4">
        <v>1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7">
        <v>4348.42</v>
      </c>
      <c r="Q83" s="8">
        <v>0.25</v>
      </c>
      <c r="R83" s="9">
        <f>P83-P83*Q83</f>
        <v>3261.315</v>
      </c>
      <c r="S83" s="10"/>
    </row>
    <row r="84" spans="1:19" ht="12.75" customHeight="1">
      <c r="A84" s="12" t="s">
        <v>84</v>
      </c>
      <c r="B84" s="11" t="s">
        <v>85</v>
      </c>
      <c r="C84" s="4"/>
      <c r="D84" s="4">
        <v>1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15">
        <v>4348.42</v>
      </c>
      <c r="Q84" s="8">
        <v>0.25</v>
      </c>
      <c r="R84" s="16">
        <f>P84-P84*Q84</f>
        <v>3261.315</v>
      </c>
      <c r="S84" s="10"/>
    </row>
    <row r="85" spans="1:19" ht="12.75" customHeight="1">
      <c r="A85" s="12" t="s">
        <v>84</v>
      </c>
      <c r="B85" s="11" t="s">
        <v>22</v>
      </c>
      <c r="C85" s="4"/>
      <c r="D85" s="4"/>
      <c r="E85" s="4">
        <v>4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7">
        <v>4348.42</v>
      </c>
      <c r="Q85" s="8">
        <v>0.3</v>
      </c>
      <c r="R85" s="9">
        <f>P85-P85*Q85</f>
        <v>3043.8940000000002</v>
      </c>
      <c r="S85" s="10"/>
    </row>
    <row r="86" spans="1:19" ht="12.75" customHeight="1">
      <c r="A86" s="12" t="s">
        <v>84</v>
      </c>
      <c r="B86" s="11" t="s">
        <v>25</v>
      </c>
      <c r="C86" s="4"/>
      <c r="D86" s="4"/>
      <c r="E86" s="4"/>
      <c r="F86" s="4"/>
      <c r="G86" s="4"/>
      <c r="H86" s="4"/>
      <c r="I86" s="4"/>
      <c r="J86" s="4">
        <v>2</v>
      </c>
      <c r="K86" s="4"/>
      <c r="L86" s="4"/>
      <c r="M86" s="4"/>
      <c r="N86" s="4"/>
      <c r="O86" s="4"/>
      <c r="P86" s="7">
        <v>4348.42</v>
      </c>
      <c r="Q86" s="8">
        <v>0.3</v>
      </c>
      <c r="R86" s="9">
        <f>P86-P86*Q86</f>
        <v>3043.8940000000002</v>
      </c>
      <c r="S86" s="10"/>
    </row>
    <row r="87" spans="1:19" ht="12.75" customHeight="1">
      <c r="A87" s="6" t="s">
        <v>86</v>
      </c>
      <c r="B87" s="2" t="s">
        <v>87</v>
      </c>
      <c r="C87" s="4"/>
      <c r="D87" s="4"/>
      <c r="E87" s="4"/>
      <c r="F87" s="4"/>
      <c r="G87" s="4"/>
      <c r="H87" s="4"/>
      <c r="I87" s="4"/>
      <c r="J87" s="4">
        <v>1</v>
      </c>
      <c r="K87" s="4"/>
      <c r="L87" s="4"/>
      <c r="M87" s="4"/>
      <c r="N87" s="4"/>
      <c r="O87" s="4"/>
      <c r="P87" s="7">
        <v>4909.6</v>
      </c>
      <c r="Q87" s="8">
        <v>0.3</v>
      </c>
      <c r="R87" s="9">
        <v>3682.2</v>
      </c>
      <c r="S87" s="10"/>
    </row>
    <row r="88" spans="1:19" ht="12.75" customHeight="1">
      <c r="A88" s="6" t="s">
        <v>86</v>
      </c>
      <c r="B88" s="2" t="s">
        <v>88</v>
      </c>
      <c r="C88" s="4"/>
      <c r="D88" s="4"/>
      <c r="E88" s="4"/>
      <c r="F88" s="4"/>
      <c r="G88" s="4"/>
      <c r="H88" s="4"/>
      <c r="I88" s="4">
        <v>2</v>
      </c>
      <c r="J88" s="4"/>
      <c r="K88" s="4"/>
      <c r="L88" s="4"/>
      <c r="M88" s="4"/>
      <c r="N88" s="4"/>
      <c r="O88" s="4"/>
      <c r="P88" s="7">
        <v>4909.6</v>
      </c>
      <c r="Q88" s="8">
        <v>0.3</v>
      </c>
      <c r="R88" s="9">
        <f>P88-P88*Q88</f>
        <v>3436.7200000000003</v>
      </c>
      <c r="S88" s="10"/>
    </row>
    <row r="89" spans="1:19" ht="12.75" customHeight="1">
      <c r="A89" s="6" t="s">
        <v>89</v>
      </c>
      <c r="B89" s="2" t="s">
        <v>24</v>
      </c>
      <c r="C89" s="4"/>
      <c r="D89" s="4">
        <v>2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7">
        <v>3697.5</v>
      </c>
      <c r="Q89" s="8">
        <v>0.35</v>
      </c>
      <c r="R89" s="9">
        <f>P89-P89*Q89</f>
        <v>2403.375</v>
      </c>
      <c r="S89" s="10"/>
    </row>
    <row r="90" spans="1:19" ht="12.75" customHeight="1">
      <c r="A90" s="6" t="s">
        <v>90</v>
      </c>
      <c r="B90" s="2" t="s">
        <v>18</v>
      </c>
      <c r="C90" s="4"/>
      <c r="D90" s="4">
        <v>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7">
        <v>7752</v>
      </c>
      <c r="Q90" s="8">
        <v>0.4</v>
      </c>
      <c r="R90" s="9">
        <f>P90-P90*Q90</f>
        <v>4651.2</v>
      </c>
      <c r="S90" s="10"/>
    </row>
    <row r="91" spans="1:19" ht="12.75" customHeight="1">
      <c r="A91" s="6" t="s">
        <v>90</v>
      </c>
      <c r="B91" s="2" t="s">
        <v>20</v>
      </c>
      <c r="C91" s="4"/>
      <c r="D91" s="4">
        <v>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7">
        <v>7752</v>
      </c>
      <c r="Q91" s="8">
        <v>0.4</v>
      </c>
      <c r="R91" s="9">
        <f>P91-P91*Q91</f>
        <v>4651.2</v>
      </c>
      <c r="S91" s="10"/>
    </row>
    <row r="92" spans="1:19" ht="12.75" customHeight="1">
      <c r="A92" s="6" t="s">
        <v>91</v>
      </c>
      <c r="B92" s="2" t="s">
        <v>92</v>
      </c>
      <c r="C92" s="4"/>
      <c r="D92" s="4">
        <v>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7"/>
      <c r="Q92" s="14"/>
      <c r="R92" s="9">
        <v>2800</v>
      </c>
      <c r="S92" s="10"/>
    </row>
    <row r="93" spans="1:19" ht="12.75" customHeight="1">
      <c r="A93" s="6" t="s">
        <v>93</v>
      </c>
      <c r="B93" s="2" t="s">
        <v>94</v>
      </c>
      <c r="C93" s="4"/>
      <c r="D93" s="4">
        <v>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7"/>
      <c r="Q93" s="14"/>
      <c r="R93" s="9">
        <v>3300</v>
      </c>
      <c r="S93" s="10"/>
    </row>
    <row r="94" spans="1:19" ht="12.75" customHeight="1">
      <c r="A94" s="6" t="s">
        <v>95</v>
      </c>
      <c r="B94" s="2" t="s">
        <v>96</v>
      </c>
      <c r="C94" s="4"/>
      <c r="D94" s="4">
        <v>1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7">
        <v>5244.55</v>
      </c>
      <c r="Q94" s="8">
        <v>0.3</v>
      </c>
      <c r="R94" s="9">
        <f aca="true" t="shared" si="2" ref="R94:R110">P94-P94*Q94</f>
        <v>3671.1850000000004</v>
      </c>
      <c r="S94" s="10"/>
    </row>
    <row r="95" spans="1:19" ht="12.75" customHeight="1">
      <c r="A95" s="6" t="s">
        <v>97</v>
      </c>
      <c r="B95" s="2" t="s">
        <v>18</v>
      </c>
      <c r="C95" s="4"/>
      <c r="D95" s="4">
        <v>2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7">
        <v>4563.3</v>
      </c>
      <c r="Q95" s="8">
        <v>0.3</v>
      </c>
      <c r="R95" s="9">
        <f t="shared" si="2"/>
        <v>3194.3100000000004</v>
      </c>
      <c r="S95" s="10"/>
    </row>
    <row r="96" spans="1:28" ht="12.75" customHeight="1">
      <c r="A96" s="6">
        <v>448</v>
      </c>
      <c r="B96" s="2" t="s">
        <v>20</v>
      </c>
      <c r="C96" s="4"/>
      <c r="D96" s="4"/>
      <c r="E96" s="4">
        <v>1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7">
        <v>6194</v>
      </c>
      <c r="Q96" s="8">
        <v>0.3</v>
      </c>
      <c r="R96" s="9">
        <f t="shared" si="2"/>
        <v>4335.8</v>
      </c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ht="12.75" customHeight="1">
      <c r="A97" s="6" t="s">
        <v>98</v>
      </c>
      <c r="B97" s="2" t="s">
        <v>18</v>
      </c>
      <c r="C97" s="4"/>
      <c r="D97" s="4"/>
      <c r="E97" s="4"/>
      <c r="F97" s="4"/>
      <c r="G97" s="4"/>
      <c r="H97" s="4">
        <v>1</v>
      </c>
      <c r="I97" s="4"/>
      <c r="J97" s="4"/>
      <c r="K97" s="4"/>
      <c r="L97" s="4"/>
      <c r="M97" s="4"/>
      <c r="N97" s="4"/>
      <c r="O97" s="4"/>
      <c r="P97" s="7">
        <v>6342.54</v>
      </c>
      <c r="Q97" s="8">
        <v>0.3</v>
      </c>
      <c r="R97" s="9">
        <f t="shared" si="2"/>
        <v>4439.778</v>
      </c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ht="12.75" customHeight="1">
      <c r="A98" s="6" t="s">
        <v>98</v>
      </c>
      <c r="B98" s="2" t="s">
        <v>20</v>
      </c>
      <c r="C98" s="4"/>
      <c r="D98" s="4"/>
      <c r="E98" s="4">
        <v>1</v>
      </c>
      <c r="F98" s="4"/>
      <c r="G98" s="4">
        <v>2</v>
      </c>
      <c r="H98" s="4">
        <v>2</v>
      </c>
      <c r="I98" s="4">
        <v>1</v>
      </c>
      <c r="J98" s="4">
        <v>1</v>
      </c>
      <c r="K98" s="4"/>
      <c r="L98" s="4"/>
      <c r="M98" s="4"/>
      <c r="N98" s="4"/>
      <c r="O98" s="4"/>
      <c r="P98" s="7">
        <v>6342.54</v>
      </c>
      <c r="Q98" s="8">
        <v>0.25</v>
      </c>
      <c r="R98" s="9">
        <f t="shared" si="2"/>
        <v>4756.905</v>
      </c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19" ht="12.75" customHeight="1">
      <c r="A99" s="17" t="s">
        <v>98</v>
      </c>
      <c r="B99" s="18" t="s">
        <v>99</v>
      </c>
      <c r="C99" s="4"/>
      <c r="D99" s="4">
        <v>1</v>
      </c>
      <c r="E99" s="4">
        <v>2</v>
      </c>
      <c r="F99" s="4">
        <v>1</v>
      </c>
      <c r="G99" s="4"/>
      <c r="H99" s="4">
        <v>1</v>
      </c>
      <c r="I99" s="4">
        <v>1</v>
      </c>
      <c r="J99" s="4">
        <v>1</v>
      </c>
      <c r="K99" s="4"/>
      <c r="L99" s="4"/>
      <c r="M99" s="4"/>
      <c r="N99" s="4"/>
      <c r="O99" s="4"/>
      <c r="P99" s="15">
        <v>6342.54</v>
      </c>
      <c r="Q99" s="8">
        <v>0.25</v>
      </c>
      <c r="R99" s="16">
        <f t="shared" si="2"/>
        <v>4756.905</v>
      </c>
      <c r="S99" s="10"/>
    </row>
    <row r="100" spans="1:28" ht="12.75" customHeight="1">
      <c r="A100" s="17" t="s">
        <v>98</v>
      </c>
      <c r="B100" s="18" t="s">
        <v>100</v>
      </c>
      <c r="C100" s="4"/>
      <c r="D100" s="4"/>
      <c r="E100" s="4">
        <v>1</v>
      </c>
      <c r="F100" s="4"/>
      <c r="G100" s="4"/>
      <c r="H100" s="4"/>
      <c r="I100" s="4">
        <v>1</v>
      </c>
      <c r="J100" s="4"/>
      <c r="K100" s="4"/>
      <c r="L100" s="4"/>
      <c r="M100" s="4"/>
      <c r="N100" s="4"/>
      <c r="O100" s="4"/>
      <c r="P100" s="15">
        <v>6342.54</v>
      </c>
      <c r="Q100" s="8">
        <v>0.25</v>
      </c>
      <c r="R100" s="16">
        <f t="shared" si="2"/>
        <v>4756.905</v>
      </c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19" ht="12.75" customHeight="1">
      <c r="A101" s="6" t="s">
        <v>101</v>
      </c>
      <c r="B101" s="2" t="s">
        <v>12</v>
      </c>
      <c r="C101" s="4"/>
      <c r="D101" s="4"/>
      <c r="E101" s="4"/>
      <c r="F101" s="4"/>
      <c r="G101" s="4"/>
      <c r="H101" s="4">
        <v>1</v>
      </c>
      <c r="I101" s="4">
        <v>1</v>
      </c>
      <c r="J101" s="4"/>
      <c r="K101" s="4"/>
      <c r="L101" s="4"/>
      <c r="M101" s="4"/>
      <c r="N101" s="4"/>
      <c r="O101" s="4"/>
      <c r="P101" s="7">
        <v>6747.85</v>
      </c>
      <c r="Q101" s="8">
        <v>0.25</v>
      </c>
      <c r="R101" s="9">
        <f t="shared" si="2"/>
        <v>5060.887500000001</v>
      </c>
      <c r="S101" s="10"/>
    </row>
    <row r="102" spans="1:19" ht="12.75" customHeight="1">
      <c r="A102" s="6" t="s">
        <v>101</v>
      </c>
      <c r="B102" s="2" t="s">
        <v>18</v>
      </c>
      <c r="C102" s="4"/>
      <c r="D102" s="4">
        <v>2</v>
      </c>
      <c r="E102" s="4">
        <v>3</v>
      </c>
      <c r="F102" s="4">
        <v>1</v>
      </c>
      <c r="G102" s="4">
        <v>5</v>
      </c>
      <c r="H102" s="4">
        <v>3</v>
      </c>
      <c r="I102" s="4">
        <v>4</v>
      </c>
      <c r="J102" s="4"/>
      <c r="K102" s="4"/>
      <c r="L102" s="4"/>
      <c r="M102" s="4"/>
      <c r="N102" s="4"/>
      <c r="O102" s="4"/>
      <c r="P102" s="7">
        <v>6747.85</v>
      </c>
      <c r="Q102" s="8">
        <v>0.2</v>
      </c>
      <c r="R102" s="9">
        <f t="shared" si="2"/>
        <v>5398.280000000001</v>
      </c>
      <c r="S102" s="10"/>
    </row>
    <row r="103" spans="1:19" ht="12.75" customHeight="1">
      <c r="A103" s="6" t="s">
        <v>101</v>
      </c>
      <c r="B103" s="2" t="s">
        <v>102</v>
      </c>
      <c r="C103" s="4"/>
      <c r="D103" s="4"/>
      <c r="E103" s="4"/>
      <c r="F103" s="4"/>
      <c r="G103" s="4"/>
      <c r="H103" s="4"/>
      <c r="I103" s="4">
        <v>1</v>
      </c>
      <c r="J103" s="4"/>
      <c r="K103" s="4"/>
      <c r="L103" s="4"/>
      <c r="M103" s="4"/>
      <c r="N103" s="4"/>
      <c r="O103" s="4"/>
      <c r="P103" s="7">
        <v>6747.85</v>
      </c>
      <c r="Q103" s="8">
        <v>0.25</v>
      </c>
      <c r="R103" s="9">
        <f t="shared" si="2"/>
        <v>5060.887500000001</v>
      </c>
      <c r="S103" s="10"/>
    </row>
    <row r="104" spans="1:19" ht="12.75" customHeight="1">
      <c r="A104" s="6" t="s">
        <v>101</v>
      </c>
      <c r="B104" s="2" t="s">
        <v>27</v>
      </c>
      <c r="C104" s="4"/>
      <c r="D104" s="4">
        <v>3</v>
      </c>
      <c r="E104" s="4"/>
      <c r="F104" s="4">
        <v>4</v>
      </c>
      <c r="G104" s="4">
        <v>5</v>
      </c>
      <c r="H104" s="4">
        <v>9</v>
      </c>
      <c r="I104" s="4">
        <v>2</v>
      </c>
      <c r="J104" s="4">
        <v>2</v>
      </c>
      <c r="K104" s="4"/>
      <c r="L104" s="4"/>
      <c r="M104" s="4"/>
      <c r="N104" s="4"/>
      <c r="O104" s="4"/>
      <c r="P104" s="7">
        <v>6747.85</v>
      </c>
      <c r="Q104" s="8">
        <v>0.2</v>
      </c>
      <c r="R104" s="9">
        <f t="shared" si="2"/>
        <v>5398.280000000001</v>
      </c>
      <c r="S104" s="10"/>
    </row>
    <row r="105" spans="1:19" ht="12.75" customHeight="1">
      <c r="A105" s="6" t="s">
        <v>101</v>
      </c>
      <c r="B105" s="2" t="s">
        <v>23</v>
      </c>
      <c r="C105" s="4"/>
      <c r="D105" s="4"/>
      <c r="E105" s="4">
        <v>1</v>
      </c>
      <c r="F105" s="4"/>
      <c r="G105" s="4">
        <v>2</v>
      </c>
      <c r="H105" s="4">
        <v>5</v>
      </c>
      <c r="I105" s="4">
        <v>4</v>
      </c>
      <c r="J105" s="4">
        <v>1</v>
      </c>
      <c r="K105" s="4"/>
      <c r="L105" s="4"/>
      <c r="M105" s="4"/>
      <c r="N105" s="4"/>
      <c r="O105" s="4"/>
      <c r="P105" s="7">
        <v>6747.85</v>
      </c>
      <c r="Q105" s="8">
        <v>0.2</v>
      </c>
      <c r="R105" s="9">
        <f t="shared" si="2"/>
        <v>5398.280000000001</v>
      </c>
      <c r="S105" s="10"/>
    </row>
    <row r="106" spans="1:19" ht="12.75" customHeight="1">
      <c r="A106" s="6" t="s">
        <v>103</v>
      </c>
      <c r="B106" s="2" t="s">
        <v>102</v>
      </c>
      <c r="C106" s="4"/>
      <c r="D106" s="4"/>
      <c r="E106" s="4"/>
      <c r="F106" s="4"/>
      <c r="G106" s="4"/>
      <c r="H106" s="4"/>
      <c r="I106" s="4">
        <v>1</v>
      </c>
      <c r="J106" s="4"/>
      <c r="K106" s="4"/>
      <c r="L106" s="4"/>
      <c r="M106" s="4"/>
      <c r="N106" s="4"/>
      <c r="O106" s="4"/>
      <c r="P106" s="7">
        <v>6815.3</v>
      </c>
      <c r="Q106" s="8">
        <v>0.25</v>
      </c>
      <c r="R106" s="9">
        <f t="shared" si="2"/>
        <v>5111.475</v>
      </c>
      <c r="S106" s="10"/>
    </row>
    <row r="107" spans="1:19" ht="12.75" customHeight="1">
      <c r="A107" s="6" t="s">
        <v>103</v>
      </c>
      <c r="B107" s="2" t="s">
        <v>25</v>
      </c>
      <c r="C107" s="4"/>
      <c r="D107" s="4">
        <v>1</v>
      </c>
      <c r="E107" s="4">
        <v>1</v>
      </c>
      <c r="F107" s="4"/>
      <c r="G107" s="4">
        <v>2</v>
      </c>
      <c r="H107" s="4">
        <v>1</v>
      </c>
      <c r="I107" s="4">
        <v>2</v>
      </c>
      <c r="J107" s="4"/>
      <c r="K107" s="4"/>
      <c r="L107" s="4"/>
      <c r="M107" s="4"/>
      <c r="N107" s="4"/>
      <c r="O107" s="4"/>
      <c r="P107" s="7">
        <v>6815.3</v>
      </c>
      <c r="Q107" s="8">
        <v>0.25</v>
      </c>
      <c r="R107" s="9">
        <f t="shared" si="2"/>
        <v>5111.475</v>
      </c>
      <c r="S107" s="10"/>
    </row>
    <row r="108" spans="1:19" ht="12.75" customHeight="1">
      <c r="A108" s="6" t="s">
        <v>104</v>
      </c>
      <c r="B108" s="2" t="s">
        <v>20</v>
      </c>
      <c r="C108" s="4"/>
      <c r="D108" s="4"/>
      <c r="E108" s="4"/>
      <c r="F108" s="4"/>
      <c r="G108" s="4"/>
      <c r="H108" s="4"/>
      <c r="I108" s="4">
        <v>1</v>
      </c>
      <c r="J108" s="4"/>
      <c r="K108" s="4"/>
      <c r="L108" s="4"/>
      <c r="M108" s="4"/>
      <c r="N108" s="4"/>
      <c r="O108" s="4"/>
      <c r="P108" s="7">
        <v>10206.8</v>
      </c>
      <c r="Q108" s="8">
        <v>0.45</v>
      </c>
      <c r="R108" s="9">
        <f t="shared" si="2"/>
        <v>5613.74</v>
      </c>
      <c r="S108" s="10"/>
    </row>
    <row r="109" spans="1:19" ht="12.75" customHeight="1">
      <c r="A109" s="6" t="s">
        <v>105</v>
      </c>
      <c r="B109" s="2" t="s">
        <v>18</v>
      </c>
      <c r="C109" s="4"/>
      <c r="D109" s="4">
        <v>1</v>
      </c>
      <c r="E109" s="4"/>
      <c r="F109" s="4"/>
      <c r="G109" s="4">
        <v>2</v>
      </c>
      <c r="H109" s="4">
        <v>4</v>
      </c>
      <c r="I109" s="4">
        <v>1</v>
      </c>
      <c r="J109" s="4"/>
      <c r="K109" s="4"/>
      <c r="L109" s="4"/>
      <c r="M109" s="4"/>
      <c r="N109" s="4"/>
      <c r="O109" s="4"/>
      <c r="P109" s="7">
        <v>9173.2</v>
      </c>
      <c r="Q109" s="8">
        <v>0.45</v>
      </c>
      <c r="R109" s="9">
        <f t="shared" si="2"/>
        <v>5045.26</v>
      </c>
      <c r="S109" s="10"/>
    </row>
    <row r="110" spans="1:19" ht="12.75" customHeight="1">
      <c r="A110" s="6" t="s">
        <v>105</v>
      </c>
      <c r="B110" s="2" t="s">
        <v>20</v>
      </c>
      <c r="C110" s="4"/>
      <c r="D110" s="4"/>
      <c r="E110" s="4">
        <v>1</v>
      </c>
      <c r="F110" s="4">
        <v>1</v>
      </c>
      <c r="G110" s="4">
        <v>6</v>
      </c>
      <c r="H110" s="4">
        <v>4</v>
      </c>
      <c r="I110" s="4">
        <v>2</v>
      </c>
      <c r="J110" s="4"/>
      <c r="K110" s="4"/>
      <c r="L110" s="4"/>
      <c r="M110" s="4"/>
      <c r="N110" s="4"/>
      <c r="O110" s="4"/>
      <c r="P110" s="7">
        <v>9173.2</v>
      </c>
      <c r="Q110" s="8">
        <v>0.45</v>
      </c>
      <c r="R110" s="9">
        <f t="shared" si="2"/>
        <v>5045.26</v>
      </c>
      <c r="S110" s="10"/>
    </row>
    <row r="111" spans="1:19" ht="12.75" customHeight="1">
      <c r="A111" s="6" t="s">
        <v>105</v>
      </c>
      <c r="B111" s="2" t="s">
        <v>106</v>
      </c>
      <c r="C111" s="4"/>
      <c r="D111" s="4"/>
      <c r="E111" s="4"/>
      <c r="F111" s="4"/>
      <c r="G111" s="4"/>
      <c r="H111" s="4"/>
      <c r="I111" s="4">
        <v>1</v>
      </c>
      <c r="J111" s="4"/>
      <c r="K111" s="4"/>
      <c r="L111" s="4"/>
      <c r="M111" s="4"/>
      <c r="N111" s="4"/>
      <c r="O111" s="4"/>
      <c r="P111" s="7">
        <v>9173.2</v>
      </c>
      <c r="Q111" s="8">
        <v>0.45</v>
      </c>
      <c r="R111" s="9">
        <v>5503.9</v>
      </c>
      <c r="S111" s="10"/>
    </row>
    <row r="112" spans="1:19" ht="12.75" customHeight="1">
      <c r="A112" s="6" t="s">
        <v>105</v>
      </c>
      <c r="B112" s="2" t="s">
        <v>6</v>
      </c>
      <c r="C112" s="4"/>
      <c r="D112" s="4"/>
      <c r="E112" s="4"/>
      <c r="F112" s="4"/>
      <c r="G112" s="4"/>
      <c r="H112" s="4">
        <v>2</v>
      </c>
      <c r="I112" s="4"/>
      <c r="J112" s="4"/>
      <c r="K112" s="4"/>
      <c r="L112" s="4"/>
      <c r="M112" s="4"/>
      <c r="N112" s="4"/>
      <c r="O112" s="4"/>
      <c r="P112" s="7">
        <v>9173.2</v>
      </c>
      <c r="Q112" s="8">
        <v>0.45</v>
      </c>
      <c r="R112" s="9">
        <f aca="true" t="shared" si="3" ref="R112:R120">P112-P112*Q112</f>
        <v>5045.26</v>
      </c>
      <c r="S112" s="10"/>
    </row>
    <row r="113" spans="1:19" ht="12.75" customHeight="1">
      <c r="A113" s="6" t="s">
        <v>105</v>
      </c>
      <c r="B113" s="2" t="s">
        <v>107</v>
      </c>
      <c r="C113" s="4"/>
      <c r="D113" s="4"/>
      <c r="E113" s="4"/>
      <c r="F113" s="4"/>
      <c r="G113" s="4">
        <v>2</v>
      </c>
      <c r="H113" s="4">
        <v>5</v>
      </c>
      <c r="I113" s="4">
        <v>1</v>
      </c>
      <c r="J113" s="4"/>
      <c r="K113" s="4"/>
      <c r="L113" s="4"/>
      <c r="M113" s="4"/>
      <c r="N113" s="4"/>
      <c r="O113" s="4"/>
      <c r="P113" s="7">
        <v>9173.2</v>
      </c>
      <c r="Q113" s="8">
        <v>0.45</v>
      </c>
      <c r="R113" s="9">
        <f t="shared" si="3"/>
        <v>5045.26</v>
      </c>
      <c r="S113" s="10"/>
    </row>
    <row r="114" spans="1:19" ht="12.75" customHeight="1">
      <c r="A114" s="6" t="s">
        <v>108</v>
      </c>
      <c r="B114" s="2" t="s">
        <v>109</v>
      </c>
      <c r="C114" s="4"/>
      <c r="D114" s="4"/>
      <c r="E114" s="4"/>
      <c r="F114" s="4"/>
      <c r="G114" s="4"/>
      <c r="H114" s="4">
        <v>1</v>
      </c>
      <c r="I114" s="4">
        <v>1</v>
      </c>
      <c r="J114" s="4"/>
      <c r="K114" s="4"/>
      <c r="L114" s="4"/>
      <c r="M114" s="4"/>
      <c r="N114" s="4"/>
      <c r="O114" s="4"/>
      <c r="P114" s="7">
        <v>5975.5</v>
      </c>
      <c r="Q114" s="8">
        <v>0.25</v>
      </c>
      <c r="R114" s="9">
        <f t="shared" si="3"/>
        <v>4481.625</v>
      </c>
      <c r="S114" s="10"/>
    </row>
    <row r="115" spans="1:19" ht="12.75" customHeight="1">
      <c r="A115" s="6" t="s">
        <v>108</v>
      </c>
      <c r="B115" s="2" t="s">
        <v>102</v>
      </c>
      <c r="C115" s="4"/>
      <c r="D115" s="4"/>
      <c r="E115" s="4"/>
      <c r="F115" s="4"/>
      <c r="G115" s="4"/>
      <c r="H115" s="4"/>
      <c r="I115" s="4">
        <v>2</v>
      </c>
      <c r="J115" s="4"/>
      <c r="K115" s="4"/>
      <c r="L115" s="4"/>
      <c r="M115" s="4"/>
      <c r="N115" s="4"/>
      <c r="O115" s="4"/>
      <c r="P115" s="7">
        <v>5975.5</v>
      </c>
      <c r="Q115" s="8">
        <v>0.25</v>
      </c>
      <c r="R115" s="9">
        <f t="shared" si="3"/>
        <v>4481.625</v>
      </c>
      <c r="S115" s="10"/>
    </row>
    <row r="116" spans="1:19" ht="12.75" customHeight="1">
      <c r="A116" s="6" t="s">
        <v>108</v>
      </c>
      <c r="B116" s="2" t="s">
        <v>6</v>
      </c>
      <c r="C116" s="4"/>
      <c r="D116" s="4"/>
      <c r="E116" s="4"/>
      <c r="F116" s="4"/>
      <c r="G116" s="4"/>
      <c r="H116" s="4">
        <v>1</v>
      </c>
      <c r="I116" s="4"/>
      <c r="J116" s="4"/>
      <c r="K116" s="4"/>
      <c r="L116" s="4"/>
      <c r="M116" s="4"/>
      <c r="N116" s="4"/>
      <c r="O116" s="4"/>
      <c r="P116" s="7">
        <v>5975.5</v>
      </c>
      <c r="Q116" s="8">
        <v>0.25</v>
      </c>
      <c r="R116" s="9">
        <f t="shared" si="3"/>
        <v>4481.625</v>
      </c>
      <c r="S116" s="10"/>
    </row>
    <row r="117" spans="1:19" ht="12.75" customHeight="1">
      <c r="A117" s="6" t="s">
        <v>108</v>
      </c>
      <c r="B117" s="2" t="s">
        <v>110</v>
      </c>
      <c r="C117" s="4"/>
      <c r="D117" s="4">
        <v>1</v>
      </c>
      <c r="E117" s="4"/>
      <c r="F117" s="4"/>
      <c r="G117" s="4"/>
      <c r="H117" s="4">
        <v>7</v>
      </c>
      <c r="I117" s="4">
        <v>2</v>
      </c>
      <c r="J117" s="4">
        <v>1</v>
      </c>
      <c r="K117" s="4"/>
      <c r="L117" s="4"/>
      <c r="M117" s="4"/>
      <c r="N117" s="4"/>
      <c r="O117" s="4"/>
      <c r="P117" s="7">
        <v>5975.5</v>
      </c>
      <c r="Q117" s="8">
        <v>0.25</v>
      </c>
      <c r="R117" s="9">
        <f t="shared" si="3"/>
        <v>4481.625</v>
      </c>
      <c r="S117" s="10"/>
    </row>
    <row r="118" spans="1:19" ht="12.75" customHeight="1">
      <c r="A118" s="6" t="s">
        <v>111</v>
      </c>
      <c r="B118" s="2" t="s">
        <v>18</v>
      </c>
      <c r="C118" s="4"/>
      <c r="D118" s="4"/>
      <c r="E118" s="4"/>
      <c r="F118" s="4"/>
      <c r="G118" s="4"/>
      <c r="H118" s="4"/>
      <c r="I118" s="4"/>
      <c r="J118" s="4">
        <v>1</v>
      </c>
      <c r="K118" s="4"/>
      <c r="L118" s="4"/>
      <c r="M118" s="4"/>
      <c r="N118" s="4"/>
      <c r="O118" s="4"/>
      <c r="P118" s="7">
        <v>7732.97</v>
      </c>
      <c r="Q118" s="8">
        <v>0.4</v>
      </c>
      <c r="R118" s="9">
        <f t="shared" si="3"/>
        <v>4639.782</v>
      </c>
      <c r="S118" s="10"/>
    </row>
    <row r="119" spans="1:19" ht="12.75" customHeight="1">
      <c r="A119" s="6" t="s">
        <v>111</v>
      </c>
      <c r="B119" s="2" t="s">
        <v>50</v>
      </c>
      <c r="C119" s="4"/>
      <c r="D119" s="4"/>
      <c r="E119" s="4"/>
      <c r="F119" s="4">
        <v>1</v>
      </c>
      <c r="G119" s="4">
        <v>2</v>
      </c>
      <c r="H119" s="4">
        <v>4</v>
      </c>
      <c r="I119" s="4"/>
      <c r="J119" s="4"/>
      <c r="K119" s="4"/>
      <c r="L119" s="4"/>
      <c r="M119" s="4"/>
      <c r="N119" s="4"/>
      <c r="O119" s="4"/>
      <c r="P119" s="7">
        <v>7732.97</v>
      </c>
      <c r="Q119" s="8">
        <v>0.3</v>
      </c>
      <c r="R119" s="9">
        <f t="shared" si="3"/>
        <v>5413.079</v>
      </c>
      <c r="S119" s="10"/>
    </row>
    <row r="120" spans="1:19" ht="12.75" customHeight="1">
      <c r="A120" s="6" t="s">
        <v>111</v>
      </c>
      <c r="B120" s="2" t="s">
        <v>112</v>
      </c>
      <c r="C120" s="4"/>
      <c r="D120" s="4"/>
      <c r="E120" s="4"/>
      <c r="F120" s="4"/>
      <c r="G120" s="4">
        <v>1</v>
      </c>
      <c r="H120" s="4">
        <v>1</v>
      </c>
      <c r="I120" s="4"/>
      <c r="J120" s="4"/>
      <c r="K120" s="4"/>
      <c r="L120" s="4"/>
      <c r="M120" s="4"/>
      <c r="N120" s="4"/>
      <c r="O120" s="4"/>
      <c r="P120" s="7">
        <v>7732.97</v>
      </c>
      <c r="Q120" s="8">
        <v>0.3</v>
      </c>
      <c r="R120" s="9">
        <f t="shared" si="3"/>
        <v>5413.079</v>
      </c>
      <c r="S120" s="10"/>
    </row>
    <row r="121" spans="1:19" ht="12.75" customHeight="1">
      <c r="A121" s="6" t="s">
        <v>111</v>
      </c>
      <c r="B121" s="2" t="s">
        <v>113</v>
      </c>
      <c r="C121" s="4"/>
      <c r="D121" s="4"/>
      <c r="E121" s="4"/>
      <c r="F121" s="4"/>
      <c r="G121" s="4"/>
      <c r="H121" s="4"/>
      <c r="I121" s="4">
        <v>1</v>
      </c>
      <c r="J121" s="4"/>
      <c r="K121" s="4"/>
      <c r="L121" s="4"/>
      <c r="M121" s="4"/>
      <c r="N121" s="4"/>
      <c r="O121" s="4"/>
      <c r="P121" s="7">
        <v>7732.97</v>
      </c>
      <c r="Q121" s="8">
        <v>0.4</v>
      </c>
      <c r="R121" s="9">
        <v>5799.7</v>
      </c>
      <c r="S121" s="10"/>
    </row>
    <row r="122" spans="1:19" ht="12.75" customHeight="1">
      <c r="A122" s="6" t="s">
        <v>111</v>
      </c>
      <c r="B122" s="2" t="s">
        <v>20</v>
      </c>
      <c r="C122" s="4"/>
      <c r="D122" s="4">
        <v>1</v>
      </c>
      <c r="E122" s="4">
        <v>2</v>
      </c>
      <c r="F122" s="4"/>
      <c r="G122" s="4"/>
      <c r="H122" s="4">
        <v>2</v>
      </c>
      <c r="I122" s="4">
        <v>1</v>
      </c>
      <c r="J122" s="4"/>
      <c r="K122" s="4"/>
      <c r="L122" s="4"/>
      <c r="M122" s="4"/>
      <c r="N122" s="4"/>
      <c r="O122" s="4"/>
      <c r="P122" s="7">
        <v>7732.97</v>
      </c>
      <c r="Q122" s="8">
        <v>0.3</v>
      </c>
      <c r="R122" s="9">
        <f>P122-P122*Q122</f>
        <v>5413.079</v>
      </c>
      <c r="S122" s="10"/>
    </row>
    <row r="123" spans="1:19" ht="12.75" customHeight="1">
      <c r="A123" s="6" t="s">
        <v>111</v>
      </c>
      <c r="B123" s="2" t="s">
        <v>99</v>
      </c>
      <c r="C123" s="4"/>
      <c r="D123" s="4"/>
      <c r="E123" s="4"/>
      <c r="F123" s="4">
        <v>1</v>
      </c>
      <c r="G123" s="4">
        <v>1</v>
      </c>
      <c r="H123" s="4">
        <v>1</v>
      </c>
      <c r="I123" s="4">
        <v>1</v>
      </c>
      <c r="J123" s="4"/>
      <c r="K123" s="4"/>
      <c r="L123" s="4"/>
      <c r="M123" s="4"/>
      <c r="N123" s="4"/>
      <c r="O123" s="4"/>
      <c r="P123" s="7">
        <v>7732.97</v>
      </c>
      <c r="Q123" s="8">
        <v>0.3</v>
      </c>
      <c r="R123" s="9">
        <f>P123-P123*Q123</f>
        <v>5413.079</v>
      </c>
      <c r="S123" s="10"/>
    </row>
    <row r="124" spans="1:19" ht="12.75" customHeight="1">
      <c r="A124" s="6" t="s">
        <v>111</v>
      </c>
      <c r="B124" s="2" t="s">
        <v>114</v>
      </c>
      <c r="C124" s="4"/>
      <c r="D124" s="4"/>
      <c r="E124" s="4"/>
      <c r="F124" s="4"/>
      <c r="G124" s="4"/>
      <c r="H124" s="4">
        <v>1</v>
      </c>
      <c r="I124" s="4">
        <v>1</v>
      </c>
      <c r="J124" s="4"/>
      <c r="K124" s="4"/>
      <c r="L124" s="4"/>
      <c r="M124" s="4"/>
      <c r="N124" s="4"/>
      <c r="O124" s="4"/>
      <c r="P124" s="7">
        <v>7732.97</v>
      </c>
      <c r="Q124" s="8">
        <v>0.3</v>
      </c>
      <c r="R124" s="9">
        <v>5799.7</v>
      </c>
      <c r="S124" s="10"/>
    </row>
    <row r="125" spans="1:19" ht="12.75" customHeight="1">
      <c r="A125" s="6" t="s">
        <v>111</v>
      </c>
      <c r="B125" s="2" t="s">
        <v>115</v>
      </c>
      <c r="C125" s="4"/>
      <c r="D125" s="4"/>
      <c r="E125" s="4"/>
      <c r="F125" s="4"/>
      <c r="G125" s="4">
        <v>2</v>
      </c>
      <c r="H125" s="4"/>
      <c r="I125" s="4"/>
      <c r="J125" s="4"/>
      <c r="K125" s="4"/>
      <c r="L125" s="4"/>
      <c r="M125" s="4"/>
      <c r="N125" s="4"/>
      <c r="O125" s="4"/>
      <c r="P125" s="7">
        <v>7732.97</v>
      </c>
      <c r="Q125" s="8">
        <v>0.3</v>
      </c>
      <c r="R125" s="9">
        <f>P125-P125*Q125</f>
        <v>5413.079</v>
      </c>
      <c r="S125" s="10"/>
    </row>
    <row r="126" spans="1:19" ht="12.75" customHeight="1">
      <c r="A126" s="6" t="s">
        <v>111</v>
      </c>
      <c r="B126" s="2" t="s">
        <v>116</v>
      </c>
      <c r="C126" s="4"/>
      <c r="D126" s="4">
        <v>1</v>
      </c>
      <c r="E126" s="4"/>
      <c r="F126" s="4"/>
      <c r="G126" s="4"/>
      <c r="H126" s="4">
        <v>2</v>
      </c>
      <c r="I126" s="4">
        <v>1</v>
      </c>
      <c r="J126" s="4"/>
      <c r="K126" s="4"/>
      <c r="L126" s="4"/>
      <c r="M126" s="4"/>
      <c r="N126" s="4"/>
      <c r="O126" s="4"/>
      <c r="P126" s="7">
        <v>7732.97</v>
      </c>
      <c r="Q126" s="8">
        <v>0.3</v>
      </c>
      <c r="R126" s="9">
        <v>5799.7</v>
      </c>
      <c r="S126" s="10"/>
    </row>
    <row r="127" spans="1:19" ht="12.75" customHeight="1">
      <c r="A127" s="6" t="s">
        <v>117</v>
      </c>
      <c r="B127" s="2" t="s">
        <v>18</v>
      </c>
      <c r="C127" s="4"/>
      <c r="D127" s="4">
        <v>2</v>
      </c>
      <c r="E127" s="4"/>
      <c r="F127" s="4"/>
      <c r="G127" s="4">
        <v>1</v>
      </c>
      <c r="H127" s="4">
        <v>4</v>
      </c>
      <c r="I127" s="4">
        <v>1</v>
      </c>
      <c r="J127" s="4"/>
      <c r="K127" s="4"/>
      <c r="L127" s="4"/>
      <c r="M127" s="4"/>
      <c r="N127" s="4"/>
      <c r="O127" s="4"/>
      <c r="P127" s="7">
        <v>8851.48</v>
      </c>
      <c r="Q127" s="8">
        <v>0.4</v>
      </c>
      <c r="R127" s="9">
        <f aca="true" t="shared" si="4" ref="R127:R153">P127-P127*Q127</f>
        <v>5310.887999999999</v>
      </c>
      <c r="S127" s="10"/>
    </row>
    <row r="128" spans="1:19" ht="12.75" customHeight="1">
      <c r="A128" s="6" t="s">
        <v>117</v>
      </c>
      <c r="B128" s="2" t="s">
        <v>20</v>
      </c>
      <c r="C128" s="4"/>
      <c r="D128" s="4">
        <v>1</v>
      </c>
      <c r="E128" s="4">
        <v>3</v>
      </c>
      <c r="F128" s="4">
        <v>1</v>
      </c>
      <c r="G128" s="4">
        <v>1</v>
      </c>
      <c r="H128" s="4">
        <v>3</v>
      </c>
      <c r="I128" s="4">
        <v>3</v>
      </c>
      <c r="J128" s="4"/>
      <c r="K128" s="4"/>
      <c r="L128" s="4"/>
      <c r="M128" s="4"/>
      <c r="N128" s="4"/>
      <c r="O128" s="4"/>
      <c r="P128" s="7">
        <v>8851.48</v>
      </c>
      <c r="Q128" s="8">
        <v>0.4</v>
      </c>
      <c r="R128" s="9">
        <f t="shared" si="4"/>
        <v>5310.887999999999</v>
      </c>
      <c r="S128" s="10"/>
    </row>
    <row r="129" spans="1:19" ht="12.75" customHeight="1">
      <c r="A129" s="6" t="s">
        <v>117</v>
      </c>
      <c r="B129" s="2" t="s">
        <v>6</v>
      </c>
      <c r="C129" s="4"/>
      <c r="D129" s="4">
        <v>2</v>
      </c>
      <c r="E129" s="4">
        <v>1</v>
      </c>
      <c r="F129" s="4">
        <v>1</v>
      </c>
      <c r="G129" s="4"/>
      <c r="H129" s="4">
        <v>2</v>
      </c>
      <c r="I129" s="4">
        <v>3</v>
      </c>
      <c r="J129" s="4"/>
      <c r="K129" s="4"/>
      <c r="L129" s="4"/>
      <c r="M129" s="4"/>
      <c r="N129" s="4"/>
      <c r="O129" s="4"/>
      <c r="P129" s="7">
        <v>8851.48</v>
      </c>
      <c r="Q129" s="8">
        <v>0.4</v>
      </c>
      <c r="R129" s="9">
        <f t="shared" si="4"/>
        <v>5310.887999999999</v>
      </c>
      <c r="S129" s="10"/>
    </row>
    <row r="130" spans="1:19" ht="12.75" customHeight="1">
      <c r="A130" s="6" t="s">
        <v>117</v>
      </c>
      <c r="B130" s="2" t="s">
        <v>28</v>
      </c>
      <c r="C130" s="4"/>
      <c r="D130" s="4"/>
      <c r="E130" s="4">
        <v>1</v>
      </c>
      <c r="F130" s="4"/>
      <c r="G130" s="4"/>
      <c r="H130" s="4"/>
      <c r="I130" s="4">
        <v>1</v>
      </c>
      <c r="J130" s="4"/>
      <c r="K130" s="4"/>
      <c r="L130" s="4"/>
      <c r="M130" s="4"/>
      <c r="N130" s="4"/>
      <c r="O130" s="4"/>
      <c r="P130" s="7">
        <v>8851.48</v>
      </c>
      <c r="Q130" s="8">
        <v>0.4</v>
      </c>
      <c r="R130" s="9">
        <f t="shared" si="4"/>
        <v>5310.887999999999</v>
      </c>
      <c r="S130" s="10"/>
    </row>
    <row r="131" spans="1:19" ht="12.75" customHeight="1">
      <c r="A131" s="6" t="s">
        <v>118</v>
      </c>
      <c r="B131" s="2" t="s">
        <v>12</v>
      </c>
      <c r="C131" s="4"/>
      <c r="D131" s="4"/>
      <c r="E131" s="4"/>
      <c r="F131" s="4"/>
      <c r="G131" s="4"/>
      <c r="H131" s="4"/>
      <c r="I131" s="4">
        <v>1</v>
      </c>
      <c r="J131" s="4"/>
      <c r="K131" s="4"/>
      <c r="L131" s="4"/>
      <c r="M131" s="4"/>
      <c r="N131" s="4"/>
      <c r="O131" s="4"/>
      <c r="P131" s="7">
        <v>6902.56</v>
      </c>
      <c r="Q131" s="8">
        <v>0.4</v>
      </c>
      <c r="R131" s="9">
        <f t="shared" si="4"/>
        <v>4141.536</v>
      </c>
      <c r="S131" s="10"/>
    </row>
    <row r="132" spans="1:19" ht="12.75" customHeight="1">
      <c r="A132" s="6" t="s">
        <v>118</v>
      </c>
      <c r="B132" s="2" t="s">
        <v>18</v>
      </c>
      <c r="C132" s="4"/>
      <c r="D132" s="4">
        <v>1</v>
      </c>
      <c r="E132" s="4"/>
      <c r="F132" s="4"/>
      <c r="G132" s="4">
        <v>2</v>
      </c>
      <c r="H132" s="4">
        <v>4</v>
      </c>
      <c r="I132" s="4">
        <v>3</v>
      </c>
      <c r="J132" s="4"/>
      <c r="K132" s="4"/>
      <c r="L132" s="4"/>
      <c r="M132" s="4"/>
      <c r="N132" s="4"/>
      <c r="O132" s="4"/>
      <c r="P132" s="7">
        <v>6902.56</v>
      </c>
      <c r="Q132" s="8">
        <v>0.25</v>
      </c>
      <c r="R132" s="9">
        <f t="shared" si="4"/>
        <v>5176.92</v>
      </c>
      <c r="S132" s="10"/>
    </row>
    <row r="133" spans="1:19" ht="12.75" customHeight="1">
      <c r="A133" s="6" t="s">
        <v>118</v>
      </c>
      <c r="B133" s="2" t="s">
        <v>102</v>
      </c>
      <c r="C133" s="4"/>
      <c r="D133" s="4"/>
      <c r="E133" s="4">
        <v>1</v>
      </c>
      <c r="F133" s="4"/>
      <c r="G133" s="4">
        <v>1</v>
      </c>
      <c r="H133" s="4">
        <v>5</v>
      </c>
      <c r="I133" s="4">
        <v>4</v>
      </c>
      <c r="J133" s="4"/>
      <c r="K133" s="4"/>
      <c r="L133" s="4"/>
      <c r="M133" s="4"/>
      <c r="N133" s="4"/>
      <c r="O133" s="4"/>
      <c r="P133" s="7">
        <v>6902.56</v>
      </c>
      <c r="Q133" s="8">
        <v>0.25</v>
      </c>
      <c r="R133" s="9">
        <f t="shared" si="4"/>
        <v>5176.92</v>
      </c>
      <c r="S133" s="10"/>
    </row>
    <row r="134" spans="1:19" ht="12.75" customHeight="1">
      <c r="A134" s="6" t="s">
        <v>118</v>
      </c>
      <c r="B134" s="2" t="s">
        <v>110</v>
      </c>
      <c r="C134" s="4"/>
      <c r="D134" s="4"/>
      <c r="E134" s="4"/>
      <c r="F134" s="4"/>
      <c r="G134" s="4"/>
      <c r="H134" s="4"/>
      <c r="I134" s="4">
        <v>1</v>
      </c>
      <c r="J134" s="4"/>
      <c r="K134" s="4"/>
      <c r="L134" s="4"/>
      <c r="M134" s="4"/>
      <c r="N134" s="4"/>
      <c r="O134" s="4"/>
      <c r="P134" s="7">
        <v>6902.56</v>
      </c>
      <c r="Q134" s="8">
        <v>0.4</v>
      </c>
      <c r="R134" s="9">
        <f t="shared" si="4"/>
        <v>4141.536</v>
      </c>
      <c r="S134" s="10"/>
    </row>
    <row r="135" spans="1:19" ht="12.75" customHeight="1">
      <c r="A135" s="6" t="s">
        <v>118</v>
      </c>
      <c r="B135" s="2" t="s">
        <v>25</v>
      </c>
      <c r="C135" s="4"/>
      <c r="D135" s="4">
        <v>5</v>
      </c>
      <c r="E135" s="4">
        <v>3</v>
      </c>
      <c r="F135" s="4">
        <v>6</v>
      </c>
      <c r="G135" s="4">
        <v>7</v>
      </c>
      <c r="H135" s="4">
        <v>11</v>
      </c>
      <c r="I135" s="4">
        <v>10</v>
      </c>
      <c r="J135" s="4">
        <v>1</v>
      </c>
      <c r="K135" s="4"/>
      <c r="L135" s="4"/>
      <c r="M135" s="4"/>
      <c r="N135" s="4"/>
      <c r="O135" s="4"/>
      <c r="P135" s="7">
        <v>6902.56</v>
      </c>
      <c r="Q135" s="8">
        <v>0.25</v>
      </c>
      <c r="R135" s="9">
        <f t="shared" si="4"/>
        <v>5176.92</v>
      </c>
      <c r="S135" s="10"/>
    </row>
    <row r="136" spans="1:19" ht="12.75" customHeight="1">
      <c r="A136" s="6" t="s">
        <v>119</v>
      </c>
      <c r="B136" s="2" t="s">
        <v>120</v>
      </c>
      <c r="C136" s="4"/>
      <c r="D136" s="4"/>
      <c r="E136" s="4"/>
      <c r="F136" s="4"/>
      <c r="G136" s="4"/>
      <c r="H136" s="4"/>
      <c r="I136" s="4">
        <v>1</v>
      </c>
      <c r="J136" s="4"/>
      <c r="K136" s="4"/>
      <c r="L136" s="4"/>
      <c r="M136" s="4"/>
      <c r="N136" s="4"/>
      <c r="O136" s="4"/>
      <c r="P136" s="7">
        <v>4780.4</v>
      </c>
      <c r="Q136" s="8">
        <v>0.25</v>
      </c>
      <c r="R136" s="9">
        <f t="shared" si="4"/>
        <v>3585.2999999999997</v>
      </c>
      <c r="S136" s="10"/>
    </row>
    <row r="137" spans="1:19" ht="12.75" customHeight="1">
      <c r="A137" s="6" t="s">
        <v>119</v>
      </c>
      <c r="B137" s="2" t="s">
        <v>121</v>
      </c>
      <c r="C137" s="4"/>
      <c r="D137" s="4"/>
      <c r="E137" s="4"/>
      <c r="F137" s="4"/>
      <c r="G137" s="4"/>
      <c r="H137" s="4"/>
      <c r="I137" s="4">
        <v>1</v>
      </c>
      <c r="J137" s="4"/>
      <c r="K137" s="4"/>
      <c r="L137" s="4"/>
      <c r="M137" s="4"/>
      <c r="N137" s="4"/>
      <c r="O137" s="4"/>
      <c r="P137" s="7">
        <v>4780.4</v>
      </c>
      <c r="Q137" s="8">
        <v>0.25</v>
      </c>
      <c r="R137" s="9">
        <f t="shared" si="4"/>
        <v>3585.2999999999997</v>
      </c>
      <c r="S137" s="10"/>
    </row>
    <row r="138" spans="1:19" ht="12.75" customHeight="1">
      <c r="A138" s="6" t="s">
        <v>122</v>
      </c>
      <c r="B138" s="2" t="s">
        <v>18</v>
      </c>
      <c r="C138" s="4"/>
      <c r="D138" s="4"/>
      <c r="E138" s="4">
        <v>1</v>
      </c>
      <c r="F138" s="4">
        <v>2</v>
      </c>
      <c r="G138" s="4"/>
      <c r="H138" s="4">
        <v>3</v>
      </c>
      <c r="I138" s="4">
        <v>2</v>
      </c>
      <c r="J138" s="4"/>
      <c r="K138" s="4"/>
      <c r="L138" s="4"/>
      <c r="M138" s="4"/>
      <c r="N138" s="4"/>
      <c r="O138" s="4"/>
      <c r="P138" s="7">
        <v>7138.3</v>
      </c>
      <c r="Q138" s="8">
        <v>0.45</v>
      </c>
      <c r="R138" s="9">
        <f t="shared" si="4"/>
        <v>3926.065</v>
      </c>
      <c r="S138" s="10"/>
    </row>
    <row r="139" spans="1:19" ht="12.75" customHeight="1">
      <c r="A139" s="6" t="s">
        <v>122</v>
      </c>
      <c r="B139" s="2" t="s">
        <v>20</v>
      </c>
      <c r="C139" s="4"/>
      <c r="D139" s="4">
        <v>1</v>
      </c>
      <c r="E139" s="4">
        <v>1</v>
      </c>
      <c r="F139" s="4"/>
      <c r="G139" s="4"/>
      <c r="H139" s="4">
        <v>4</v>
      </c>
      <c r="I139" s="4"/>
      <c r="J139" s="4"/>
      <c r="K139" s="4"/>
      <c r="L139" s="4"/>
      <c r="M139" s="4"/>
      <c r="N139" s="4"/>
      <c r="O139" s="4"/>
      <c r="P139" s="7">
        <v>7138.3</v>
      </c>
      <c r="Q139" s="8">
        <v>0.45</v>
      </c>
      <c r="R139" s="9">
        <f t="shared" si="4"/>
        <v>3926.065</v>
      </c>
      <c r="S139" s="10"/>
    </row>
    <row r="140" spans="1:19" ht="12.75" customHeight="1">
      <c r="A140" s="6" t="s">
        <v>122</v>
      </c>
      <c r="B140" s="2" t="s">
        <v>106</v>
      </c>
      <c r="C140" s="4"/>
      <c r="D140" s="4"/>
      <c r="E140" s="4"/>
      <c r="F140" s="4">
        <v>1</v>
      </c>
      <c r="G140" s="4">
        <v>7</v>
      </c>
      <c r="H140" s="4">
        <v>3</v>
      </c>
      <c r="I140" s="4">
        <v>3</v>
      </c>
      <c r="J140" s="4"/>
      <c r="K140" s="4"/>
      <c r="L140" s="4"/>
      <c r="M140" s="4"/>
      <c r="N140" s="4"/>
      <c r="O140" s="4"/>
      <c r="P140" s="7">
        <v>7138.3</v>
      </c>
      <c r="Q140" s="8">
        <v>0.45</v>
      </c>
      <c r="R140" s="9">
        <f t="shared" si="4"/>
        <v>3926.065</v>
      </c>
      <c r="S140" s="10"/>
    </row>
    <row r="141" spans="1:19" ht="12.75" customHeight="1">
      <c r="A141" s="6" t="s">
        <v>123</v>
      </c>
      <c r="B141" s="2" t="s">
        <v>18</v>
      </c>
      <c r="C141" s="4"/>
      <c r="D141" s="4"/>
      <c r="E141" s="4">
        <v>1</v>
      </c>
      <c r="F141" s="4"/>
      <c r="G141" s="4"/>
      <c r="H141" s="4">
        <v>3</v>
      </c>
      <c r="I141" s="4">
        <v>1</v>
      </c>
      <c r="J141" s="4"/>
      <c r="K141" s="4"/>
      <c r="L141" s="4"/>
      <c r="M141" s="4"/>
      <c r="N141" s="4"/>
      <c r="O141" s="4"/>
      <c r="P141" s="7">
        <v>6072.4</v>
      </c>
      <c r="Q141" s="8">
        <v>0.3</v>
      </c>
      <c r="R141" s="9">
        <f t="shared" si="4"/>
        <v>4250.68</v>
      </c>
      <c r="S141" s="10"/>
    </row>
    <row r="142" spans="1:28" ht="12.75" customHeight="1">
      <c r="A142" s="17" t="s">
        <v>123</v>
      </c>
      <c r="B142" s="18" t="s">
        <v>20</v>
      </c>
      <c r="C142" s="4"/>
      <c r="D142" s="4"/>
      <c r="E142" s="4">
        <v>1</v>
      </c>
      <c r="F142" s="4"/>
      <c r="G142" s="4">
        <v>2</v>
      </c>
      <c r="H142" s="4">
        <v>2</v>
      </c>
      <c r="I142" s="4">
        <v>1</v>
      </c>
      <c r="J142" s="4"/>
      <c r="K142" s="4"/>
      <c r="L142" s="4"/>
      <c r="M142" s="4"/>
      <c r="N142" s="4"/>
      <c r="O142" s="4"/>
      <c r="P142" s="15">
        <v>6072.4</v>
      </c>
      <c r="Q142" s="8">
        <v>0.3</v>
      </c>
      <c r="R142" s="16">
        <f t="shared" si="4"/>
        <v>4250.68</v>
      </c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19" ht="12.75" customHeight="1">
      <c r="A143" s="6" t="s">
        <v>123</v>
      </c>
      <c r="B143" s="2" t="s">
        <v>106</v>
      </c>
      <c r="C143" s="4"/>
      <c r="D143" s="4"/>
      <c r="E143" s="4"/>
      <c r="F143" s="4"/>
      <c r="G143" s="4"/>
      <c r="H143" s="4">
        <v>1</v>
      </c>
      <c r="I143" s="4">
        <v>4</v>
      </c>
      <c r="J143" s="4"/>
      <c r="K143" s="4"/>
      <c r="L143" s="4"/>
      <c r="M143" s="4"/>
      <c r="N143" s="4"/>
      <c r="O143" s="4"/>
      <c r="P143" s="7">
        <v>6072.4</v>
      </c>
      <c r="Q143" s="8">
        <v>0.3</v>
      </c>
      <c r="R143" s="9">
        <f t="shared" si="4"/>
        <v>4250.68</v>
      </c>
      <c r="S143" s="10"/>
    </row>
    <row r="144" spans="1:19" ht="12.75" customHeight="1">
      <c r="A144" s="6" t="s">
        <v>124</v>
      </c>
      <c r="B144" s="2" t="s">
        <v>113</v>
      </c>
      <c r="C144" s="4"/>
      <c r="D144" s="4"/>
      <c r="E144" s="4">
        <v>1</v>
      </c>
      <c r="F144" s="4">
        <v>3</v>
      </c>
      <c r="G144" s="4">
        <v>1</v>
      </c>
      <c r="H144" s="4">
        <v>4</v>
      </c>
      <c r="I144" s="4">
        <v>2</v>
      </c>
      <c r="J144" s="4">
        <v>1</v>
      </c>
      <c r="K144" s="4"/>
      <c r="L144" s="4"/>
      <c r="M144" s="4"/>
      <c r="N144" s="4"/>
      <c r="O144" s="4"/>
      <c r="P144" s="7">
        <v>7752.46</v>
      </c>
      <c r="Q144" s="8">
        <v>0.25</v>
      </c>
      <c r="R144" s="9">
        <f t="shared" si="4"/>
        <v>5814.345</v>
      </c>
      <c r="S144" s="10"/>
    </row>
    <row r="145" spans="1:19" ht="12.75" customHeight="1">
      <c r="A145" s="6" t="s">
        <v>124</v>
      </c>
      <c r="B145" s="2" t="s">
        <v>112</v>
      </c>
      <c r="C145" s="4"/>
      <c r="D145" s="4"/>
      <c r="E145" s="4"/>
      <c r="F145" s="4"/>
      <c r="G145" s="4">
        <v>1</v>
      </c>
      <c r="H145" s="4">
        <v>1</v>
      </c>
      <c r="I145" s="4">
        <v>2</v>
      </c>
      <c r="J145" s="4"/>
      <c r="K145" s="4"/>
      <c r="L145" s="4"/>
      <c r="M145" s="4"/>
      <c r="N145" s="4"/>
      <c r="O145" s="4"/>
      <c r="P145" s="7">
        <v>7752.46</v>
      </c>
      <c r="Q145" s="8">
        <v>0.25</v>
      </c>
      <c r="R145" s="9">
        <f t="shared" si="4"/>
        <v>5814.345</v>
      </c>
      <c r="S145" s="10"/>
    </row>
    <row r="146" spans="1:19" ht="12.75" customHeight="1">
      <c r="A146" s="6" t="s">
        <v>124</v>
      </c>
      <c r="B146" s="2" t="s">
        <v>125</v>
      </c>
      <c r="C146" s="4"/>
      <c r="D146" s="4">
        <v>1</v>
      </c>
      <c r="E146" s="4"/>
      <c r="F146" s="4">
        <v>3</v>
      </c>
      <c r="G146" s="4">
        <v>3</v>
      </c>
      <c r="H146" s="4">
        <v>2</v>
      </c>
      <c r="I146" s="4">
        <v>2</v>
      </c>
      <c r="J146" s="4">
        <v>1</v>
      </c>
      <c r="K146" s="4"/>
      <c r="L146" s="4"/>
      <c r="M146" s="4"/>
      <c r="N146" s="4"/>
      <c r="O146" s="4"/>
      <c r="P146" s="7">
        <v>7752.46</v>
      </c>
      <c r="Q146" s="8">
        <v>0.25</v>
      </c>
      <c r="R146" s="9">
        <f t="shared" si="4"/>
        <v>5814.345</v>
      </c>
      <c r="S146" s="10"/>
    </row>
    <row r="147" spans="1:19" ht="12.75" customHeight="1">
      <c r="A147" s="6" t="s">
        <v>124</v>
      </c>
      <c r="B147" s="2" t="s">
        <v>99</v>
      </c>
      <c r="C147" s="4"/>
      <c r="D147" s="4">
        <v>1</v>
      </c>
      <c r="E147" s="4">
        <v>2</v>
      </c>
      <c r="F147" s="4">
        <v>4</v>
      </c>
      <c r="G147" s="4">
        <v>1</v>
      </c>
      <c r="H147" s="4">
        <v>3</v>
      </c>
      <c r="I147" s="4">
        <v>1</v>
      </c>
      <c r="J147" s="4"/>
      <c r="K147" s="4"/>
      <c r="L147" s="4"/>
      <c r="M147" s="4"/>
      <c r="N147" s="4"/>
      <c r="O147" s="4"/>
      <c r="P147" s="7">
        <v>7752.46</v>
      </c>
      <c r="Q147" s="8">
        <v>0.25</v>
      </c>
      <c r="R147" s="9">
        <f t="shared" si="4"/>
        <v>5814.345</v>
      </c>
      <c r="S147" s="10"/>
    </row>
    <row r="148" spans="1:19" ht="12.75" customHeight="1">
      <c r="A148" s="6" t="s">
        <v>124</v>
      </c>
      <c r="B148" s="2" t="s">
        <v>116</v>
      </c>
      <c r="C148" s="4"/>
      <c r="D148" s="4"/>
      <c r="E148" s="4"/>
      <c r="F148" s="4">
        <v>3</v>
      </c>
      <c r="G148" s="4">
        <v>1</v>
      </c>
      <c r="H148" s="4">
        <v>1</v>
      </c>
      <c r="I148" s="4">
        <v>2</v>
      </c>
      <c r="J148" s="4"/>
      <c r="K148" s="4"/>
      <c r="L148" s="4"/>
      <c r="M148" s="4"/>
      <c r="N148" s="4"/>
      <c r="O148" s="4"/>
      <c r="P148" s="7">
        <v>7752.46</v>
      </c>
      <c r="Q148" s="8">
        <v>0.25</v>
      </c>
      <c r="R148" s="9">
        <f t="shared" si="4"/>
        <v>5814.345</v>
      </c>
      <c r="S148" s="10"/>
    </row>
    <row r="149" spans="1:19" ht="12.75" customHeight="1">
      <c r="A149" s="6" t="s">
        <v>126</v>
      </c>
      <c r="B149" s="2" t="s">
        <v>99</v>
      </c>
      <c r="C149" s="4"/>
      <c r="D149" s="4"/>
      <c r="E149" s="4"/>
      <c r="F149" s="4"/>
      <c r="G149" s="4">
        <v>1</v>
      </c>
      <c r="H149" s="4">
        <v>1</v>
      </c>
      <c r="I149" s="4">
        <v>1</v>
      </c>
      <c r="J149" s="4">
        <v>1</v>
      </c>
      <c r="K149" s="4"/>
      <c r="L149" s="4"/>
      <c r="M149" s="4"/>
      <c r="N149" s="4"/>
      <c r="O149" s="4"/>
      <c r="P149" s="7">
        <v>8295.07</v>
      </c>
      <c r="Q149" s="8">
        <v>0.25</v>
      </c>
      <c r="R149" s="9">
        <f t="shared" si="4"/>
        <v>6221.3025</v>
      </c>
      <c r="S149" s="10"/>
    </row>
    <row r="150" spans="1:19" ht="12.75" customHeight="1">
      <c r="A150" s="17" t="s">
        <v>126</v>
      </c>
      <c r="B150" s="18" t="s">
        <v>106</v>
      </c>
      <c r="C150" s="4"/>
      <c r="D150" s="4"/>
      <c r="E150" s="4"/>
      <c r="F150" s="4"/>
      <c r="G150" s="4"/>
      <c r="H150" s="4">
        <v>1</v>
      </c>
      <c r="I150" s="4"/>
      <c r="J150" s="4"/>
      <c r="K150" s="4"/>
      <c r="L150" s="4"/>
      <c r="M150" s="4"/>
      <c r="N150" s="4"/>
      <c r="O150" s="4"/>
      <c r="P150" s="15">
        <v>8295.07</v>
      </c>
      <c r="Q150" s="8">
        <v>0.3</v>
      </c>
      <c r="R150" s="16">
        <f t="shared" si="4"/>
        <v>5806.549</v>
      </c>
      <c r="S150" s="10"/>
    </row>
    <row r="151" spans="1:19" ht="12.75" customHeight="1">
      <c r="A151" s="6" t="s">
        <v>127</v>
      </c>
      <c r="B151" s="2" t="s">
        <v>128</v>
      </c>
      <c r="C151" s="4"/>
      <c r="D151" s="4"/>
      <c r="E151" s="4"/>
      <c r="F151" s="4"/>
      <c r="G151" s="4">
        <v>1</v>
      </c>
      <c r="H151" s="4"/>
      <c r="I151" s="4">
        <v>1</v>
      </c>
      <c r="J151" s="4"/>
      <c r="K151" s="4"/>
      <c r="L151" s="4"/>
      <c r="M151" s="4"/>
      <c r="N151" s="4"/>
      <c r="O151" s="4"/>
      <c r="P151" s="7">
        <v>7073.7</v>
      </c>
      <c r="Q151" s="8">
        <v>0.25</v>
      </c>
      <c r="R151" s="9">
        <f t="shared" si="4"/>
        <v>5305.275</v>
      </c>
      <c r="S151" s="10"/>
    </row>
    <row r="152" spans="1:19" ht="12.75" customHeight="1">
      <c r="A152" s="6" t="s">
        <v>127</v>
      </c>
      <c r="B152" s="2" t="s">
        <v>129</v>
      </c>
      <c r="C152" s="11"/>
      <c r="D152" s="11"/>
      <c r="E152" s="11">
        <v>1</v>
      </c>
      <c r="F152" s="11"/>
      <c r="G152" s="11"/>
      <c r="H152" s="11"/>
      <c r="I152" s="11"/>
      <c r="J152" s="4"/>
      <c r="K152" s="4"/>
      <c r="L152" s="4"/>
      <c r="M152" s="4"/>
      <c r="N152" s="4"/>
      <c r="O152" s="4"/>
      <c r="P152" s="7">
        <v>7073.7</v>
      </c>
      <c r="Q152" s="8">
        <v>0.3</v>
      </c>
      <c r="R152" s="9">
        <f t="shared" si="4"/>
        <v>4951.59</v>
      </c>
      <c r="S152" s="10"/>
    </row>
    <row r="153" spans="1:19" ht="12.75" customHeight="1">
      <c r="A153" s="6">
        <v>498</v>
      </c>
      <c r="B153" s="2" t="s">
        <v>130</v>
      </c>
      <c r="C153" s="11"/>
      <c r="D153" s="11"/>
      <c r="E153" s="11">
        <v>1</v>
      </c>
      <c r="F153" s="11"/>
      <c r="G153" s="11"/>
      <c r="H153" s="11"/>
      <c r="I153" s="11"/>
      <c r="J153" s="4"/>
      <c r="K153" s="4"/>
      <c r="L153" s="4"/>
      <c r="M153" s="4"/>
      <c r="N153" s="4"/>
      <c r="O153" s="4"/>
      <c r="P153" s="7">
        <v>7296</v>
      </c>
      <c r="Q153" s="13">
        <v>0.3</v>
      </c>
      <c r="R153" s="9">
        <f t="shared" si="4"/>
        <v>5107.200000000001</v>
      </c>
      <c r="S153" s="10"/>
    </row>
    <row r="154" spans="1:19" ht="12.75" customHeight="1">
      <c r="A154" s="6" t="s">
        <v>131</v>
      </c>
      <c r="B154" s="2" t="s">
        <v>132</v>
      </c>
      <c r="C154" s="4"/>
      <c r="D154" s="4">
        <v>1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7"/>
      <c r="Q154" s="5"/>
      <c r="R154" s="9">
        <v>4000</v>
      </c>
      <c r="S154" s="10"/>
    </row>
    <row r="155" spans="1:19" ht="12.75" customHeight="1">
      <c r="A155" s="6" t="s">
        <v>131</v>
      </c>
      <c r="B155" s="2" t="s">
        <v>133</v>
      </c>
      <c r="C155" s="4"/>
      <c r="D155" s="4">
        <v>1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7"/>
      <c r="Q155" s="5"/>
      <c r="R155" s="9">
        <v>4000</v>
      </c>
      <c r="S155" s="10"/>
    </row>
    <row r="156" spans="1:19" ht="12.75" customHeight="1">
      <c r="A156" s="6" t="s">
        <v>134</v>
      </c>
      <c r="B156" s="2" t="s">
        <v>135</v>
      </c>
      <c r="C156" s="4"/>
      <c r="D156" s="4">
        <v>1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7">
        <v>3800</v>
      </c>
      <c r="Q156" s="8">
        <v>0.25</v>
      </c>
      <c r="R156" s="9">
        <f>P156-P156*Q156</f>
        <v>2850</v>
      </c>
      <c r="S156" s="10"/>
    </row>
    <row r="157" spans="1:19" ht="12.75" customHeight="1">
      <c r="A157" s="6" t="s">
        <v>134</v>
      </c>
      <c r="B157" s="2" t="s">
        <v>136</v>
      </c>
      <c r="C157" s="4"/>
      <c r="D157" s="4">
        <v>1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7">
        <v>3800</v>
      </c>
      <c r="Q157" s="8">
        <v>0.25</v>
      </c>
      <c r="R157" s="9">
        <f>P157-P157*Q157</f>
        <v>2850</v>
      </c>
      <c r="S157" s="10"/>
    </row>
    <row r="158" spans="1:19" ht="12.75" customHeight="1">
      <c r="A158" s="6" t="s">
        <v>137</v>
      </c>
      <c r="B158" s="2" t="s">
        <v>138</v>
      </c>
      <c r="C158" s="4"/>
      <c r="D158" s="4">
        <v>1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7"/>
      <c r="Q158" s="14"/>
      <c r="R158" s="9">
        <v>5000</v>
      </c>
      <c r="S158" s="10"/>
    </row>
    <row r="159" spans="1:19" ht="12.75" customHeight="1">
      <c r="A159" s="6" t="s">
        <v>139</v>
      </c>
      <c r="B159" s="2" t="s">
        <v>107</v>
      </c>
      <c r="C159" s="4"/>
      <c r="D159" s="4"/>
      <c r="E159" s="4"/>
      <c r="F159" s="4"/>
      <c r="G159" s="4"/>
      <c r="H159" s="4">
        <v>1</v>
      </c>
      <c r="I159" s="4"/>
      <c r="J159" s="4"/>
      <c r="K159" s="4"/>
      <c r="L159" s="4"/>
      <c r="M159" s="4"/>
      <c r="N159" s="4"/>
      <c r="O159" s="4"/>
      <c r="P159" s="7">
        <v>12240</v>
      </c>
      <c r="Q159" s="8">
        <v>0.45</v>
      </c>
      <c r="R159" s="9">
        <f>P159-P159*Q159</f>
        <v>6732</v>
      </c>
      <c r="S159" s="10"/>
    </row>
    <row r="160" spans="1:19" ht="12.75" customHeight="1">
      <c r="A160" s="6" t="s">
        <v>137</v>
      </c>
      <c r="B160" s="2" t="s">
        <v>83</v>
      </c>
      <c r="C160" s="4"/>
      <c r="D160" s="4">
        <v>1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7"/>
      <c r="Q160" s="14"/>
      <c r="R160" s="9">
        <v>5000</v>
      </c>
      <c r="S160" s="10"/>
    </row>
    <row r="161" spans="1:19" ht="12.75" customHeight="1">
      <c r="A161" s="6" t="s">
        <v>140</v>
      </c>
      <c r="B161" s="2" t="s">
        <v>18</v>
      </c>
      <c r="C161" s="4"/>
      <c r="D161" s="4"/>
      <c r="E161" s="4"/>
      <c r="F161" s="4"/>
      <c r="G161" s="4"/>
      <c r="H161" s="4"/>
      <c r="I161" s="4">
        <v>1</v>
      </c>
      <c r="J161" s="4"/>
      <c r="K161" s="4"/>
      <c r="L161" s="4"/>
      <c r="M161" s="4"/>
      <c r="N161" s="4"/>
      <c r="O161" s="4"/>
      <c r="P161" s="7">
        <v>9880.43</v>
      </c>
      <c r="Q161" s="8">
        <v>0.4</v>
      </c>
      <c r="R161" s="9">
        <f>P161-P161*Q161</f>
        <v>5928.258</v>
      </c>
      <c r="S161" s="10"/>
    </row>
    <row r="162" spans="1:19" ht="12.75" customHeight="1">
      <c r="A162" s="6" t="s">
        <v>140</v>
      </c>
      <c r="B162" s="2" t="s">
        <v>20</v>
      </c>
      <c r="C162" s="4"/>
      <c r="D162" s="4"/>
      <c r="E162" s="4"/>
      <c r="F162" s="4"/>
      <c r="G162" s="4"/>
      <c r="H162" s="4">
        <v>1</v>
      </c>
      <c r="I162" s="4"/>
      <c r="J162" s="4"/>
      <c r="K162" s="4"/>
      <c r="L162" s="4"/>
      <c r="M162" s="4"/>
      <c r="N162" s="4"/>
      <c r="O162" s="4"/>
      <c r="P162" s="7">
        <v>9880.43</v>
      </c>
      <c r="Q162" s="8">
        <v>0.4</v>
      </c>
      <c r="R162" s="9">
        <f>P162-P162*Q162</f>
        <v>5928.258</v>
      </c>
      <c r="S162" s="10"/>
    </row>
    <row r="163" spans="1:19" ht="12.75" customHeight="1">
      <c r="A163" s="6" t="s">
        <v>141</v>
      </c>
      <c r="B163" s="2" t="s">
        <v>18</v>
      </c>
      <c r="C163" s="4"/>
      <c r="D163" s="4">
        <v>1</v>
      </c>
      <c r="E163" s="4"/>
      <c r="F163" s="4"/>
      <c r="G163" s="4"/>
      <c r="H163" s="4"/>
      <c r="I163" s="4">
        <v>1</v>
      </c>
      <c r="J163" s="4"/>
      <c r="K163" s="4"/>
      <c r="L163" s="4"/>
      <c r="M163" s="4"/>
      <c r="N163" s="4"/>
      <c r="O163" s="4"/>
      <c r="P163" s="7">
        <v>9880.43</v>
      </c>
      <c r="Q163" s="8">
        <v>0.4</v>
      </c>
      <c r="R163" s="9">
        <f>P163-P163*Q163</f>
        <v>5928.258</v>
      </c>
      <c r="S163" s="10"/>
    </row>
    <row r="164" spans="1:19" ht="12.75" customHeight="1">
      <c r="A164" s="6" t="s">
        <v>141</v>
      </c>
      <c r="B164" s="2" t="s">
        <v>20</v>
      </c>
      <c r="C164" s="4"/>
      <c r="D164" s="4">
        <v>1</v>
      </c>
      <c r="E164" s="4"/>
      <c r="F164" s="4"/>
      <c r="G164" s="4">
        <v>1</v>
      </c>
      <c r="H164" s="4">
        <v>1</v>
      </c>
      <c r="I164" s="4">
        <v>2</v>
      </c>
      <c r="J164" s="4"/>
      <c r="K164" s="4"/>
      <c r="L164" s="4"/>
      <c r="M164" s="4"/>
      <c r="N164" s="4"/>
      <c r="O164" s="4"/>
      <c r="P164" s="7">
        <v>9880.43</v>
      </c>
      <c r="Q164" s="8">
        <v>0.35</v>
      </c>
      <c r="R164" s="9">
        <f>P164-P164*Q164</f>
        <v>6422.279500000001</v>
      </c>
      <c r="S164" s="10"/>
    </row>
    <row r="165" spans="1:19" ht="12.75" customHeight="1">
      <c r="A165" s="6" t="s">
        <v>141</v>
      </c>
      <c r="B165" s="2" t="s">
        <v>107</v>
      </c>
      <c r="C165" s="4"/>
      <c r="D165" s="4">
        <v>1</v>
      </c>
      <c r="E165" s="4"/>
      <c r="F165" s="4"/>
      <c r="G165" s="4"/>
      <c r="H165" s="4">
        <v>2</v>
      </c>
      <c r="I165" s="4"/>
      <c r="J165" s="4"/>
      <c r="K165" s="4"/>
      <c r="L165" s="4"/>
      <c r="M165" s="4"/>
      <c r="N165" s="4"/>
      <c r="O165" s="4"/>
      <c r="P165" s="7">
        <v>9880.43</v>
      </c>
      <c r="Q165" s="8">
        <v>0.35</v>
      </c>
      <c r="R165" s="9">
        <f>P165-P165*Q165</f>
        <v>6422.279500000001</v>
      </c>
      <c r="S165" s="10"/>
    </row>
    <row r="166" spans="1:19" ht="12.75" customHeight="1">
      <c r="A166" s="6" t="s">
        <v>142</v>
      </c>
      <c r="B166" s="2" t="s">
        <v>18</v>
      </c>
      <c r="C166" s="4"/>
      <c r="D166" s="4"/>
      <c r="E166" s="4"/>
      <c r="F166" s="4"/>
      <c r="G166" s="4">
        <v>1</v>
      </c>
      <c r="H166" s="4">
        <v>1</v>
      </c>
      <c r="I166" s="4">
        <v>1</v>
      </c>
      <c r="J166" s="4"/>
      <c r="K166" s="4"/>
      <c r="L166" s="4"/>
      <c r="M166" s="4"/>
      <c r="N166" s="4"/>
      <c r="O166" s="4"/>
      <c r="P166" s="7"/>
      <c r="Q166" s="8"/>
      <c r="R166" s="9">
        <v>6500</v>
      </c>
      <c r="S166" s="10"/>
    </row>
    <row r="167" spans="1:28" ht="12.75" customHeight="1">
      <c r="A167" s="19" t="s">
        <v>143</v>
      </c>
      <c r="B167" s="2" t="s">
        <v>107</v>
      </c>
      <c r="C167" s="4"/>
      <c r="D167" s="4"/>
      <c r="E167" s="4"/>
      <c r="F167" s="4"/>
      <c r="G167" s="4"/>
      <c r="H167" s="4">
        <v>1</v>
      </c>
      <c r="I167" s="4"/>
      <c r="J167" s="4"/>
      <c r="K167" s="4"/>
      <c r="L167" s="4"/>
      <c r="M167" s="4"/>
      <c r="N167" s="4"/>
      <c r="O167" s="4"/>
      <c r="P167" s="7">
        <v>7429</v>
      </c>
      <c r="Q167" s="8">
        <v>0.35</v>
      </c>
      <c r="R167" s="9">
        <f aca="true" t="shared" si="5" ref="R167:R176">P167-P167*Q167</f>
        <v>4828.85</v>
      </c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ht="12.75" customHeight="1">
      <c r="A168" s="19" t="s">
        <v>143</v>
      </c>
      <c r="B168" s="2" t="s">
        <v>20</v>
      </c>
      <c r="C168" s="4"/>
      <c r="D168" s="4"/>
      <c r="E168" s="4"/>
      <c r="F168" s="4"/>
      <c r="G168" s="4">
        <v>1</v>
      </c>
      <c r="H168" s="4"/>
      <c r="I168" s="4">
        <v>1</v>
      </c>
      <c r="J168" s="4"/>
      <c r="K168" s="4"/>
      <c r="L168" s="4"/>
      <c r="M168" s="4"/>
      <c r="N168" s="4"/>
      <c r="O168" s="4"/>
      <c r="P168" s="7">
        <v>7429</v>
      </c>
      <c r="Q168" s="8">
        <v>0.35</v>
      </c>
      <c r="R168" s="9">
        <f t="shared" si="5"/>
        <v>4828.85</v>
      </c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ht="12.75" customHeight="1">
      <c r="A169" s="19" t="s">
        <v>144</v>
      </c>
      <c r="B169" s="2" t="s">
        <v>145</v>
      </c>
      <c r="C169" s="4"/>
      <c r="D169" s="4"/>
      <c r="E169" s="4">
        <v>2</v>
      </c>
      <c r="F169" s="4"/>
      <c r="G169" s="4"/>
      <c r="H169" s="4">
        <v>2</v>
      </c>
      <c r="I169" s="4"/>
      <c r="J169" s="4"/>
      <c r="K169" s="4"/>
      <c r="L169" s="4"/>
      <c r="M169" s="4"/>
      <c r="N169" s="4"/>
      <c r="O169" s="4"/>
      <c r="P169" s="7">
        <v>4392.8</v>
      </c>
      <c r="Q169" s="8">
        <v>0.3</v>
      </c>
      <c r="R169" s="9">
        <f t="shared" si="5"/>
        <v>3074.96</v>
      </c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19" ht="12.75" customHeight="1">
      <c r="A170" s="6" t="s">
        <v>146</v>
      </c>
      <c r="B170" s="2" t="s">
        <v>147</v>
      </c>
      <c r="C170" s="4"/>
      <c r="D170" s="4"/>
      <c r="E170" s="4">
        <v>1</v>
      </c>
      <c r="F170" s="4">
        <v>1</v>
      </c>
      <c r="G170" s="4"/>
      <c r="H170" s="4"/>
      <c r="I170" s="4"/>
      <c r="J170" s="4"/>
      <c r="K170" s="4"/>
      <c r="L170" s="4"/>
      <c r="M170" s="4"/>
      <c r="N170" s="4"/>
      <c r="O170" s="4"/>
      <c r="P170" s="7">
        <v>4563.3</v>
      </c>
      <c r="Q170" s="8">
        <v>0.3</v>
      </c>
      <c r="R170" s="9">
        <f t="shared" si="5"/>
        <v>3194.3100000000004</v>
      </c>
      <c r="S170" s="10"/>
    </row>
    <row r="171" spans="1:19" ht="12.75" customHeight="1">
      <c r="A171" s="6" t="s">
        <v>146</v>
      </c>
      <c r="B171" s="2" t="s">
        <v>148</v>
      </c>
      <c r="C171" s="4"/>
      <c r="D171" s="4"/>
      <c r="E171" s="4"/>
      <c r="F171" s="4"/>
      <c r="G171" s="4"/>
      <c r="H171" s="4">
        <v>1</v>
      </c>
      <c r="I171" s="4"/>
      <c r="J171" s="4"/>
      <c r="K171" s="4"/>
      <c r="L171" s="4"/>
      <c r="M171" s="4"/>
      <c r="N171" s="4"/>
      <c r="O171" s="4"/>
      <c r="P171" s="7">
        <v>4563.3</v>
      </c>
      <c r="Q171" s="8">
        <v>0.3</v>
      </c>
      <c r="R171" s="9">
        <f t="shared" si="5"/>
        <v>3194.3100000000004</v>
      </c>
      <c r="S171" s="10"/>
    </row>
    <row r="172" spans="1:19" ht="12.75" customHeight="1">
      <c r="A172" s="6" t="s">
        <v>146</v>
      </c>
      <c r="B172" s="2" t="s">
        <v>149</v>
      </c>
      <c r="C172" s="4"/>
      <c r="D172" s="4"/>
      <c r="E172" s="4"/>
      <c r="F172" s="4">
        <v>3</v>
      </c>
      <c r="G172" s="4">
        <v>3</v>
      </c>
      <c r="H172" s="4">
        <v>2</v>
      </c>
      <c r="I172" s="4"/>
      <c r="J172" s="4"/>
      <c r="K172" s="4"/>
      <c r="L172" s="4"/>
      <c r="M172" s="4"/>
      <c r="N172" s="4"/>
      <c r="O172" s="4"/>
      <c r="P172" s="7">
        <v>4563.3</v>
      </c>
      <c r="Q172" s="8">
        <v>0.3</v>
      </c>
      <c r="R172" s="9">
        <f t="shared" si="5"/>
        <v>3194.3100000000004</v>
      </c>
      <c r="S172" s="10"/>
    </row>
    <row r="173" spans="1:19" ht="12.75" customHeight="1">
      <c r="A173" s="6" t="s">
        <v>150</v>
      </c>
      <c r="B173" s="2" t="s">
        <v>102</v>
      </c>
      <c r="C173" s="4"/>
      <c r="D173" s="4"/>
      <c r="E173" s="4"/>
      <c r="F173" s="4"/>
      <c r="G173" s="4"/>
      <c r="H173" s="4">
        <v>1</v>
      </c>
      <c r="I173" s="4"/>
      <c r="J173" s="4"/>
      <c r="K173" s="4"/>
      <c r="L173" s="4"/>
      <c r="M173" s="4"/>
      <c r="N173" s="4"/>
      <c r="O173" s="4"/>
      <c r="P173" s="7">
        <v>5775.41</v>
      </c>
      <c r="Q173" s="8">
        <v>0.3</v>
      </c>
      <c r="R173" s="9">
        <f t="shared" si="5"/>
        <v>4042.7870000000003</v>
      </c>
      <c r="S173" s="10"/>
    </row>
    <row r="174" spans="1:19" ht="12.75" customHeight="1">
      <c r="A174" s="6" t="s">
        <v>151</v>
      </c>
      <c r="B174" s="2" t="s">
        <v>12</v>
      </c>
      <c r="C174" s="4"/>
      <c r="D174" s="4">
        <v>1</v>
      </c>
      <c r="E174" s="4">
        <v>1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7">
        <v>5564.67</v>
      </c>
      <c r="Q174" s="8">
        <v>0.3</v>
      </c>
      <c r="R174" s="9">
        <f t="shared" si="5"/>
        <v>3895.2690000000002</v>
      </c>
      <c r="S174" s="10"/>
    </row>
    <row r="175" spans="1:19" ht="12.75" customHeight="1">
      <c r="A175" s="6" t="s">
        <v>151</v>
      </c>
      <c r="B175" s="2" t="s">
        <v>102</v>
      </c>
      <c r="C175" s="4"/>
      <c r="D175" s="4"/>
      <c r="E175" s="4">
        <v>1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7">
        <v>5564.67</v>
      </c>
      <c r="Q175" s="8">
        <v>0.3</v>
      </c>
      <c r="R175" s="9">
        <f t="shared" si="5"/>
        <v>3895.2690000000002</v>
      </c>
      <c r="S175" s="10"/>
    </row>
    <row r="176" spans="1:19" ht="12.75" customHeight="1">
      <c r="A176" s="20" t="s">
        <v>151</v>
      </c>
      <c r="B176" s="2" t="s">
        <v>23</v>
      </c>
      <c r="C176" s="4"/>
      <c r="D176" s="4">
        <v>1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7">
        <v>5564.67</v>
      </c>
      <c r="Q176" s="8">
        <v>0.3</v>
      </c>
      <c r="R176" s="9">
        <f t="shared" si="5"/>
        <v>3895.2690000000002</v>
      </c>
      <c r="S176" s="10"/>
    </row>
    <row r="177" spans="1:19" ht="12.75" customHeight="1">
      <c r="A177" s="6" t="s">
        <v>152</v>
      </c>
      <c r="B177" s="2" t="s">
        <v>153</v>
      </c>
      <c r="C177" s="4"/>
      <c r="D177" s="4"/>
      <c r="E177" s="4"/>
      <c r="F177" s="4"/>
      <c r="G177" s="4"/>
      <c r="H177" s="4">
        <v>1</v>
      </c>
      <c r="I177" s="4">
        <v>1</v>
      </c>
      <c r="J177" s="4"/>
      <c r="K177" s="4"/>
      <c r="L177" s="4"/>
      <c r="M177" s="4"/>
      <c r="N177" s="4"/>
      <c r="O177" s="4"/>
      <c r="P177" s="7"/>
      <c r="Q177" s="14"/>
      <c r="R177" s="9">
        <v>4800</v>
      </c>
      <c r="S177" s="10"/>
    </row>
    <row r="178" spans="1:19" ht="12.75" customHeight="1">
      <c r="A178" s="6" t="s">
        <v>154</v>
      </c>
      <c r="B178" s="2" t="s">
        <v>155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>
        <v>1</v>
      </c>
      <c r="N178" s="4"/>
      <c r="O178" s="4"/>
      <c r="P178" s="7"/>
      <c r="Q178" s="14"/>
      <c r="R178" s="9">
        <v>3400</v>
      </c>
      <c r="S178" s="10"/>
    </row>
    <row r="179" spans="1:19" ht="12.75" customHeight="1">
      <c r="A179" s="6" t="s">
        <v>156</v>
      </c>
      <c r="B179" s="2" t="s">
        <v>157</v>
      </c>
      <c r="C179" s="4"/>
      <c r="D179" s="4"/>
      <c r="E179" s="4"/>
      <c r="F179" s="4"/>
      <c r="G179" s="4"/>
      <c r="H179" s="4"/>
      <c r="I179" s="4">
        <v>2</v>
      </c>
      <c r="J179" s="4"/>
      <c r="K179" s="4"/>
      <c r="L179" s="4">
        <v>1</v>
      </c>
      <c r="M179" s="4"/>
      <c r="N179" s="4"/>
      <c r="O179" s="4"/>
      <c r="P179" s="7"/>
      <c r="Q179" s="14"/>
      <c r="R179" s="9">
        <v>3800</v>
      </c>
      <c r="S179" s="10"/>
    </row>
    <row r="180" spans="1:19" ht="12.75" customHeight="1">
      <c r="A180" s="6" t="s">
        <v>158</v>
      </c>
      <c r="B180" s="2" t="s">
        <v>159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>
        <v>1</v>
      </c>
      <c r="O180" s="4"/>
      <c r="P180" s="7"/>
      <c r="Q180" s="14"/>
      <c r="R180" s="9">
        <v>3800</v>
      </c>
      <c r="S180" s="10"/>
    </row>
    <row r="181" spans="1:19" ht="12.75" customHeight="1">
      <c r="A181" s="6" t="s">
        <v>158</v>
      </c>
      <c r="B181" s="2" t="s">
        <v>160</v>
      </c>
      <c r="C181" s="4"/>
      <c r="D181" s="4"/>
      <c r="E181" s="4"/>
      <c r="F181" s="4"/>
      <c r="G181" s="4"/>
      <c r="H181" s="4"/>
      <c r="I181" s="4">
        <v>2</v>
      </c>
      <c r="J181" s="4"/>
      <c r="K181" s="4"/>
      <c r="L181" s="4"/>
      <c r="M181" s="4"/>
      <c r="N181" s="4">
        <v>1</v>
      </c>
      <c r="O181" s="4"/>
      <c r="P181" s="7"/>
      <c r="Q181" s="14"/>
      <c r="R181" s="9">
        <v>3800</v>
      </c>
      <c r="S181" s="10"/>
    </row>
    <row r="182" spans="1:19" ht="12.75" customHeight="1">
      <c r="A182" s="6" t="s">
        <v>161</v>
      </c>
      <c r="B182" s="2" t="s">
        <v>162</v>
      </c>
      <c r="C182" s="4"/>
      <c r="D182" s="4"/>
      <c r="E182" s="4"/>
      <c r="F182" s="4"/>
      <c r="G182" s="4"/>
      <c r="H182" s="4">
        <v>1</v>
      </c>
      <c r="I182" s="4">
        <v>2</v>
      </c>
      <c r="J182" s="4"/>
      <c r="K182" s="4"/>
      <c r="L182" s="4"/>
      <c r="M182" s="4"/>
      <c r="N182" s="4">
        <v>1</v>
      </c>
      <c r="O182" s="4"/>
      <c r="P182" s="7"/>
      <c r="Q182" s="14"/>
      <c r="R182" s="9">
        <v>3800</v>
      </c>
      <c r="S182" s="10"/>
    </row>
    <row r="183" spans="1:19" ht="12.75" customHeight="1">
      <c r="A183" s="6" t="s">
        <v>163</v>
      </c>
      <c r="B183" s="2" t="s">
        <v>164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>
        <v>1</v>
      </c>
      <c r="O183" s="4"/>
      <c r="P183" s="7"/>
      <c r="Q183" s="14"/>
      <c r="R183" s="9">
        <v>3200</v>
      </c>
      <c r="S183" s="10"/>
    </row>
    <row r="184" spans="1:19" ht="12.75" customHeight="1">
      <c r="A184" s="17" t="s">
        <v>165</v>
      </c>
      <c r="B184" s="18" t="s">
        <v>159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>
        <v>1</v>
      </c>
      <c r="O184" s="4"/>
      <c r="P184" s="15"/>
      <c r="Q184" s="14"/>
      <c r="R184" s="16">
        <v>3200</v>
      </c>
      <c r="S184" s="10"/>
    </row>
    <row r="185" spans="1:19" ht="12.75" customHeight="1">
      <c r="A185" s="6" t="s">
        <v>165</v>
      </c>
      <c r="B185" s="2" t="s">
        <v>166</v>
      </c>
      <c r="C185" s="4"/>
      <c r="D185" s="4"/>
      <c r="E185" s="4"/>
      <c r="F185" s="4"/>
      <c r="G185" s="4"/>
      <c r="H185" s="4">
        <v>1</v>
      </c>
      <c r="I185" s="4"/>
      <c r="J185" s="4"/>
      <c r="K185" s="4"/>
      <c r="L185" s="4"/>
      <c r="M185" s="4"/>
      <c r="N185" s="4"/>
      <c r="O185" s="4"/>
      <c r="P185" s="7"/>
      <c r="Q185" s="14"/>
      <c r="R185" s="9">
        <v>3200</v>
      </c>
      <c r="S185" s="10"/>
    </row>
    <row r="186" spans="1:19" ht="12.75" customHeight="1">
      <c r="A186" s="6" t="s">
        <v>165</v>
      </c>
      <c r="B186" s="2" t="s">
        <v>167</v>
      </c>
      <c r="C186" s="4"/>
      <c r="D186" s="4"/>
      <c r="E186" s="4"/>
      <c r="F186" s="4"/>
      <c r="G186" s="4"/>
      <c r="H186" s="4"/>
      <c r="I186" s="4">
        <v>1</v>
      </c>
      <c r="J186" s="4"/>
      <c r="K186" s="4"/>
      <c r="L186" s="4"/>
      <c r="M186" s="4"/>
      <c r="N186" s="4">
        <v>2</v>
      </c>
      <c r="O186" s="4"/>
      <c r="P186" s="7"/>
      <c r="Q186" s="14"/>
      <c r="R186" s="9">
        <v>3200</v>
      </c>
      <c r="S186" s="10"/>
    </row>
    <row r="187" spans="1:19" ht="12.75" customHeight="1">
      <c r="A187" s="6" t="s">
        <v>165</v>
      </c>
      <c r="B187" s="2" t="s">
        <v>168</v>
      </c>
      <c r="C187" s="4"/>
      <c r="D187" s="4"/>
      <c r="E187" s="4"/>
      <c r="F187" s="4"/>
      <c r="G187" s="4"/>
      <c r="H187" s="4"/>
      <c r="I187" s="4">
        <v>1</v>
      </c>
      <c r="J187" s="4"/>
      <c r="K187" s="4"/>
      <c r="L187" s="4"/>
      <c r="M187" s="4"/>
      <c r="N187" s="4"/>
      <c r="O187" s="4"/>
      <c r="P187" s="7"/>
      <c r="Q187" s="14"/>
      <c r="R187" s="9">
        <v>3200</v>
      </c>
      <c r="S187" s="10"/>
    </row>
    <row r="188" spans="1:19" ht="12.75" customHeight="1">
      <c r="A188" s="6" t="s">
        <v>169</v>
      </c>
      <c r="B188" s="2" t="s">
        <v>157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>
        <v>1</v>
      </c>
      <c r="N188" s="4"/>
      <c r="O188" s="4"/>
      <c r="P188" s="7"/>
      <c r="Q188" s="14"/>
      <c r="R188" s="9">
        <v>3200</v>
      </c>
      <c r="S188" s="10"/>
    </row>
    <row r="189" spans="1:19" ht="12.75" customHeight="1">
      <c r="A189" s="6" t="s">
        <v>170</v>
      </c>
      <c r="B189" s="2" t="s">
        <v>40</v>
      </c>
      <c r="C189" s="4"/>
      <c r="D189" s="4"/>
      <c r="E189" s="4"/>
      <c r="F189" s="4"/>
      <c r="G189" s="4"/>
      <c r="H189" s="4"/>
      <c r="I189" s="4">
        <v>3</v>
      </c>
      <c r="J189" s="4">
        <v>3</v>
      </c>
      <c r="K189" s="4">
        <v>2</v>
      </c>
      <c r="L189" s="4">
        <v>3</v>
      </c>
      <c r="M189" s="4">
        <v>3</v>
      </c>
      <c r="N189" s="4"/>
      <c r="O189" s="4"/>
      <c r="P189" s="7"/>
      <c r="Q189" s="14"/>
      <c r="R189" s="9">
        <v>4000</v>
      </c>
      <c r="S189" s="10"/>
    </row>
    <row r="190" spans="1:19" ht="12.75" customHeight="1">
      <c r="A190" s="6" t="s">
        <v>171</v>
      </c>
      <c r="B190" s="2" t="s">
        <v>87</v>
      </c>
      <c r="C190" s="4"/>
      <c r="D190" s="4"/>
      <c r="E190" s="4"/>
      <c r="F190" s="4"/>
      <c r="G190" s="4"/>
      <c r="H190" s="4"/>
      <c r="I190" s="4">
        <v>1</v>
      </c>
      <c r="J190" s="4">
        <v>1</v>
      </c>
      <c r="K190" s="4">
        <v>1</v>
      </c>
      <c r="L190" s="4"/>
      <c r="M190" s="4">
        <v>1</v>
      </c>
      <c r="N190" s="4"/>
      <c r="O190" s="4"/>
      <c r="P190" s="7">
        <v>4845</v>
      </c>
      <c r="Q190" s="8">
        <v>0.35</v>
      </c>
      <c r="R190" s="9">
        <f aca="true" t="shared" si="6" ref="R190:R200">P190-P190*Q190</f>
        <v>3149.25</v>
      </c>
      <c r="S190" s="10"/>
    </row>
    <row r="191" spans="1:19" ht="12.75" customHeight="1">
      <c r="A191" s="6" t="s">
        <v>171</v>
      </c>
      <c r="B191" s="2" t="s">
        <v>22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>
        <v>1</v>
      </c>
      <c r="N191" s="4"/>
      <c r="O191" s="4"/>
      <c r="P191" s="7">
        <v>4845</v>
      </c>
      <c r="Q191" s="8">
        <v>0.35</v>
      </c>
      <c r="R191" s="9">
        <f t="shared" si="6"/>
        <v>3149.25</v>
      </c>
      <c r="S191" s="10"/>
    </row>
    <row r="192" spans="1:19" ht="12.75" customHeight="1">
      <c r="A192" s="6" t="s">
        <v>172</v>
      </c>
      <c r="B192" s="2" t="s">
        <v>66</v>
      </c>
      <c r="C192" s="4"/>
      <c r="D192" s="4"/>
      <c r="E192" s="4"/>
      <c r="F192" s="4"/>
      <c r="G192" s="4"/>
      <c r="H192" s="4"/>
      <c r="I192" s="4">
        <v>1</v>
      </c>
      <c r="J192" s="4"/>
      <c r="K192" s="4"/>
      <c r="L192" s="4"/>
      <c r="M192" s="4"/>
      <c r="N192" s="4"/>
      <c r="O192" s="4"/>
      <c r="P192" s="7">
        <v>5467.7</v>
      </c>
      <c r="Q192" s="8">
        <v>0.35</v>
      </c>
      <c r="R192" s="9">
        <f t="shared" si="6"/>
        <v>3554.005</v>
      </c>
      <c r="S192" s="10"/>
    </row>
    <row r="193" spans="1:19" ht="12.75" customHeight="1">
      <c r="A193" s="6" t="s">
        <v>173</v>
      </c>
      <c r="B193" s="2" t="s">
        <v>174</v>
      </c>
      <c r="C193" s="4"/>
      <c r="D193" s="4"/>
      <c r="E193" s="4"/>
      <c r="F193" s="4"/>
      <c r="G193" s="4"/>
      <c r="H193" s="4"/>
      <c r="I193" s="4">
        <v>1</v>
      </c>
      <c r="J193" s="4"/>
      <c r="K193" s="4"/>
      <c r="L193" s="4">
        <v>1</v>
      </c>
      <c r="M193" s="4">
        <v>1</v>
      </c>
      <c r="N193" s="4"/>
      <c r="O193" s="4"/>
      <c r="P193" s="7">
        <v>4974.2</v>
      </c>
      <c r="Q193" s="8">
        <v>0.35</v>
      </c>
      <c r="R193" s="9">
        <f t="shared" si="6"/>
        <v>3233.23</v>
      </c>
      <c r="S193" s="10"/>
    </row>
    <row r="194" spans="1:19" ht="12.75" customHeight="1">
      <c r="A194" s="21">
        <v>704</v>
      </c>
      <c r="B194" s="21" t="s">
        <v>87</v>
      </c>
      <c r="C194" s="11"/>
      <c r="D194" s="11"/>
      <c r="E194" s="11"/>
      <c r="F194" s="11"/>
      <c r="G194" s="11"/>
      <c r="H194" s="11"/>
      <c r="I194" s="11">
        <v>1</v>
      </c>
      <c r="J194" s="4"/>
      <c r="K194" s="4"/>
      <c r="L194" s="4"/>
      <c r="M194" s="4"/>
      <c r="N194" s="4"/>
      <c r="O194" s="4"/>
      <c r="P194" s="7">
        <v>6080</v>
      </c>
      <c r="Q194" s="13">
        <v>0.35</v>
      </c>
      <c r="R194" s="9">
        <f t="shared" si="6"/>
        <v>3952</v>
      </c>
      <c r="S194" s="10"/>
    </row>
    <row r="195" spans="1:19" ht="12.75" customHeight="1">
      <c r="A195" s="21">
        <v>704</v>
      </c>
      <c r="B195" s="21" t="s">
        <v>175</v>
      </c>
      <c r="C195" s="11"/>
      <c r="D195" s="11"/>
      <c r="E195" s="11"/>
      <c r="F195" s="11"/>
      <c r="G195" s="11"/>
      <c r="H195" s="11"/>
      <c r="I195" s="11">
        <v>1</v>
      </c>
      <c r="J195" s="4"/>
      <c r="K195" s="4"/>
      <c r="L195" s="4"/>
      <c r="M195" s="4"/>
      <c r="N195" s="4"/>
      <c r="O195" s="4"/>
      <c r="P195" s="7">
        <v>6080</v>
      </c>
      <c r="Q195" s="13">
        <v>0.35</v>
      </c>
      <c r="R195" s="9">
        <f t="shared" si="6"/>
        <v>3952</v>
      </c>
      <c r="S195" s="10"/>
    </row>
    <row r="196" spans="1:19" ht="12.75" customHeight="1">
      <c r="A196" s="21">
        <v>705</v>
      </c>
      <c r="B196" s="21" t="s">
        <v>87</v>
      </c>
      <c r="C196" s="11"/>
      <c r="D196" s="11"/>
      <c r="E196" s="11"/>
      <c r="F196" s="11"/>
      <c r="G196" s="11"/>
      <c r="H196" s="11"/>
      <c r="I196" s="11">
        <v>1</v>
      </c>
      <c r="J196" s="4"/>
      <c r="K196" s="4"/>
      <c r="L196" s="4"/>
      <c r="M196" s="4"/>
      <c r="N196" s="4"/>
      <c r="O196" s="4"/>
      <c r="P196" s="7">
        <v>6346</v>
      </c>
      <c r="Q196" s="13">
        <v>0.35</v>
      </c>
      <c r="R196" s="9">
        <f t="shared" si="6"/>
        <v>4124.9</v>
      </c>
      <c r="S196" s="10"/>
    </row>
    <row r="197" spans="1:19" ht="12.75" customHeight="1">
      <c r="A197" s="21">
        <v>705</v>
      </c>
      <c r="B197" s="21" t="s">
        <v>176</v>
      </c>
      <c r="C197" s="11"/>
      <c r="D197" s="11"/>
      <c r="E197" s="11"/>
      <c r="F197" s="11"/>
      <c r="G197" s="11"/>
      <c r="H197" s="11"/>
      <c r="I197" s="11">
        <v>1</v>
      </c>
      <c r="J197" s="4"/>
      <c r="K197" s="4"/>
      <c r="L197" s="4"/>
      <c r="M197" s="4"/>
      <c r="N197" s="4"/>
      <c r="O197" s="4"/>
      <c r="P197" s="7">
        <v>6346</v>
      </c>
      <c r="Q197" s="13">
        <v>0.35</v>
      </c>
      <c r="R197" s="9">
        <f t="shared" si="6"/>
        <v>4124.9</v>
      </c>
      <c r="S197" s="10"/>
    </row>
    <row r="198" spans="1:19" ht="12.75" customHeight="1">
      <c r="A198" s="21">
        <v>706</v>
      </c>
      <c r="B198" s="21" t="s">
        <v>88</v>
      </c>
      <c r="C198" s="11"/>
      <c r="D198" s="11"/>
      <c r="E198" s="11"/>
      <c r="F198" s="11"/>
      <c r="G198" s="11"/>
      <c r="H198" s="11"/>
      <c r="I198" s="11">
        <v>1</v>
      </c>
      <c r="J198" s="4"/>
      <c r="K198" s="4"/>
      <c r="L198" s="4"/>
      <c r="M198" s="4"/>
      <c r="N198" s="4"/>
      <c r="O198" s="4"/>
      <c r="P198" s="7">
        <v>6422</v>
      </c>
      <c r="Q198" s="13">
        <v>0.35</v>
      </c>
      <c r="R198" s="9">
        <f t="shared" si="6"/>
        <v>4174.3</v>
      </c>
      <c r="S198" s="10"/>
    </row>
    <row r="199" spans="1:19" ht="12.75" customHeight="1">
      <c r="A199" s="21">
        <v>706</v>
      </c>
      <c r="B199" s="21" t="s">
        <v>177</v>
      </c>
      <c r="C199" s="11"/>
      <c r="D199" s="11"/>
      <c r="E199" s="11"/>
      <c r="F199" s="11"/>
      <c r="G199" s="11"/>
      <c r="H199" s="11"/>
      <c r="I199" s="11">
        <v>1</v>
      </c>
      <c r="J199" s="4"/>
      <c r="K199" s="4"/>
      <c r="L199" s="4"/>
      <c r="M199" s="4"/>
      <c r="N199" s="4"/>
      <c r="O199" s="4"/>
      <c r="P199" s="7">
        <v>6422</v>
      </c>
      <c r="Q199" s="13">
        <v>0.35</v>
      </c>
      <c r="R199" s="9">
        <f t="shared" si="6"/>
        <v>4174.3</v>
      </c>
      <c r="S199" s="10"/>
    </row>
    <row r="200" spans="1:19" ht="12.75" customHeight="1">
      <c r="A200" s="6" t="s">
        <v>178</v>
      </c>
      <c r="B200" s="2" t="s">
        <v>106</v>
      </c>
      <c r="C200" s="4"/>
      <c r="D200" s="4">
        <v>1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7">
        <v>8015.12</v>
      </c>
      <c r="Q200" s="8">
        <v>0.3</v>
      </c>
      <c r="R200" s="9">
        <f t="shared" si="6"/>
        <v>5610.584</v>
      </c>
      <c r="S200" s="10"/>
    </row>
    <row r="201" spans="1:19" ht="12.75" customHeight="1">
      <c r="A201" s="6" t="s">
        <v>179</v>
      </c>
      <c r="B201" s="2" t="s">
        <v>180</v>
      </c>
      <c r="C201" s="4"/>
      <c r="D201" s="4"/>
      <c r="E201" s="4"/>
      <c r="F201" s="4"/>
      <c r="G201" s="4"/>
      <c r="H201" s="4">
        <v>1</v>
      </c>
      <c r="I201" s="22"/>
      <c r="J201" s="4"/>
      <c r="K201" s="4"/>
      <c r="L201" s="4"/>
      <c r="M201" s="4"/>
      <c r="N201" s="4"/>
      <c r="O201" s="4"/>
      <c r="P201" s="7"/>
      <c r="Q201" s="8"/>
      <c r="R201" s="9">
        <v>6000</v>
      </c>
      <c r="S201" s="10"/>
    </row>
    <row r="202" spans="1:19" ht="12.75" customHeight="1">
      <c r="A202" s="6" t="s">
        <v>179</v>
      </c>
      <c r="B202" s="2" t="s">
        <v>181</v>
      </c>
      <c r="C202" s="4"/>
      <c r="D202" s="4"/>
      <c r="E202" s="4"/>
      <c r="F202" s="4"/>
      <c r="G202" s="4"/>
      <c r="H202" s="4">
        <v>1</v>
      </c>
      <c r="I202" s="4"/>
      <c r="J202" s="4"/>
      <c r="K202" s="4"/>
      <c r="L202" s="4"/>
      <c r="M202" s="4"/>
      <c r="N202" s="4"/>
      <c r="O202" s="4"/>
      <c r="P202" s="7"/>
      <c r="Q202" s="8"/>
      <c r="R202" s="9">
        <v>6000</v>
      </c>
      <c r="S202" s="10"/>
    </row>
    <row r="203" spans="1:28" ht="12.75" customHeight="1">
      <c r="A203" s="6" t="s">
        <v>182</v>
      </c>
      <c r="B203" s="2" t="s">
        <v>40</v>
      </c>
      <c r="C203" s="4"/>
      <c r="D203" s="4">
        <v>1</v>
      </c>
      <c r="E203" s="4"/>
      <c r="F203" s="4"/>
      <c r="G203" s="4"/>
      <c r="H203" s="4"/>
      <c r="I203" s="4"/>
      <c r="J203" s="4">
        <v>1</v>
      </c>
      <c r="K203" s="4"/>
      <c r="L203" s="4"/>
      <c r="M203" s="4"/>
      <c r="N203" s="4"/>
      <c r="O203" s="4"/>
      <c r="P203" s="7">
        <v>4653.75</v>
      </c>
      <c r="Q203" s="8">
        <v>0.2</v>
      </c>
      <c r="R203" s="9">
        <f aca="true" t="shared" si="7" ref="R203:R209">P203-P203*Q203</f>
        <v>3723</v>
      </c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ht="12.75" customHeight="1">
      <c r="A204" s="6" t="s">
        <v>183</v>
      </c>
      <c r="B204" s="2" t="s">
        <v>184</v>
      </c>
      <c r="C204" s="4"/>
      <c r="D204" s="4"/>
      <c r="E204" s="4"/>
      <c r="F204" s="4"/>
      <c r="G204" s="4"/>
      <c r="H204" s="4"/>
      <c r="I204" s="4"/>
      <c r="J204" s="4">
        <v>1</v>
      </c>
      <c r="K204" s="4"/>
      <c r="L204" s="4"/>
      <c r="M204" s="4"/>
      <c r="N204" s="4">
        <v>1</v>
      </c>
      <c r="O204" s="4"/>
      <c r="P204" s="7">
        <v>6300</v>
      </c>
      <c r="Q204" s="8">
        <v>0.2</v>
      </c>
      <c r="R204" s="9">
        <f t="shared" si="7"/>
        <v>5040</v>
      </c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19" ht="12.75" customHeight="1">
      <c r="A205" s="6" t="s">
        <v>183</v>
      </c>
      <c r="B205" s="2" t="s">
        <v>185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>
        <v>1</v>
      </c>
      <c r="N205" s="4">
        <v>2</v>
      </c>
      <c r="O205" s="4"/>
      <c r="P205" s="7">
        <v>6300</v>
      </c>
      <c r="Q205" s="8">
        <v>0.2</v>
      </c>
      <c r="R205" s="9">
        <f t="shared" si="7"/>
        <v>5040</v>
      </c>
      <c r="S205" s="10"/>
    </row>
    <row r="206" spans="1:19" ht="12.75" customHeight="1">
      <c r="A206" s="6" t="s">
        <v>186</v>
      </c>
      <c r="B206" s="2" t="s">
        <v>20</v>
      </c>
      <c r="C206" s="4"/>
      <c r="D206" s="4"/>
      <c r="E206" s="4"/>
      <c r="F206" s="4"/>
      <c r="G206" s="4"/>
      <c r="H206" s="4"/>
      <c r="I206" s="4">
        <v>1</v>
      </c>
      <c r="J206" s="4">
        <v>2</v>
      </c>
      <c r="K206" s="4"/>
      <c r="L206" s="4"/>
      <c r="M206" s="4"/>
      <c r="N206" s="4"/>
      <c r="O206" s="4"/>
      <c r="P206" s="7">
        <v>6850</v>
      </c>
      <c r="Q206" s="8">
        <v>0.2</v>
      </c>
      <c r="R206" s="9">
        <f t="shared" si="7"/>
        <v>5480</v>
      </c>
      <c r="S206" s="10"/>
    </row>
    <row r="207" spans="1:19" ht="12.75" customHeight="1">
      <c r="A207" s="6" t="s">
        <v>187</v>
      </c>
      <c r="B207" s="2" t="s">
        <v>18</v>
      </c>
      <c r="C207" s="4"/>
      <c r="D207" s="4">
        <v>1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7">
        <v>8640.3</v>
      </c>
      <c r="Q207" s="8">
        <v>0.45</v>
      </c>
      <c r="R207" s="9">
        <f t="shared" si="7"/>
        <v>4752.164999999999</v>
      </c>
      <c r="S207" s="10"/>
    </row>
    <row r="208" spans="1:19" ht="12.75" customHeight="1">
      <c r="A208" s="6" t="s">
        <v>187</v>
      </c>
      <c r="B208" s="2" t="s">
        <v>24</v>
      </c>
      <c r="C208" s="4"/>
      <c r="D208" s="4">
        <v>1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7">
        <v>8640.3</v>
      </c>
      <c r="Q208" s="8">
        <v>0.45</v>
      </c>
      <c r="R208" s="9">
        <f t="shared" si="7"/>
        <v>4752.164999999999</v>
      </c>
      <c r="S208" s="10"/>
    </row>
    <row r="209" spans="1:19" ht="12.75" customHeight="1">
      <c r="A209" s="6" t="s">
        <v>188</v>
      </c>
      <c r="B209" s="2" t="s">
        <v>189</v>
      </c>
      <c r="C209" s="4"/>
      <c r="D209" s="4">
        <v>2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7">
        <v>6998.3</v>
      </c>
      <c r="Q209" s="8">
        <v>0.4</v>
      </c>
      <c r="R209" s="9">
        <f t="shared" si="7"/>
        <v>4198.98</v>
      </c>
      <c r="S209" s="10"/>
    </row>
    <row r="210" spans="1:19" ht="12.75" customHeight="1">
      <c r="A210" s="6" t="s">
        <v>190</v>
      </c>
      <c r="B210" s="2" t="s">
        <v>191</v>
      </c>
      <c r="C210" s="4"/>
      <c r="D210" s="4"/>
      <c r="E210" s="4"/>
      <c r="F210" s="4"/>
      <c r="G210" s="4"/>
      <c r="H210" s="4"/>
      <c r="I210" s="4">
        <v>1</v>
      </c>
      <c r="J210" s="4"/>
      <c r="K210" s="4"/>
      <c r="L210" s="4"/>
      <c r="M210" s="4"/>
      <c r="N210" s="4"/>
      <c r="O210" s="4"/>
      <c r="P210" s="7"/>
      <c r="Q210" s="14"/>
      <c r="R210" s="9">
        <v>4500</v>
      </c>
      <c r="S210" s="10"/>
    </row>
    <row r="211" spans="1:19" ht="12.75" customHeight="1">
      <c r="A211" s="6" t="s">
        <v>192</v>
      </c>
      <c r="B211" s="2" t="s">
        <v>193</v>
      </c>
      <c r="C211" s="4"/>
      <c r="D211" s="4"/>
      <c r="E211" s="4"/>
      <c r="F211" s="4"/>
      <c r="G211" s="4"/>
      <c r="H211" s="4"/>
      <c r="I211" s="4">
        <v>1</v>
      </c>
      <c r="J211" s="4"/>
      <c r="K211" s="4"/>
      <c r="L211" s="4"/>
      <c r="M211" s="4"/>
      <c r="N211" s="4"/>
      <c r="O211" s="4"/>
      <c r="P211" s="7">
        <v>5361.8</v>
      </c>
      <c r="Q211" s="8">
        <v>0.25</v>
      </c>
      <c r="R211" s="9">
        <f>P211-P211*Q211</f>
        <v>4021.3500000000004</v>
      </c>
      <c r="S211" s="10"/>
    </row>
    <row r="212" spans="1:19" ht="12.75" customHeight="1">
      <c r="A212" s="6" t="s">
        <v>194</v>
      </c>
      <c r="B212" s="2" t="s">
        <v>195</v>
      </c>
      <c r="C212" s="4"/>
      <c r="D212" s="4">
        <v>1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7"/>
      <c r="Q212" s="14"/>
      <c r="R212" s="9">
        <v>4000</v>
      </c>
      <c r="S212" s="10"/>
    </row>
    <row r="213" spans="1:19" ht="12.75" customHeight="1">
      <c r="A213" s="6" t="s">
        <v>196</v>
      </c>
      <c r="B213" s="2" t="s">
        <v>85</v>
      </c>
      <c r="C213" s="4"/>
      <c r="D213" s="4">
        <v>2</v>
      </c>
      <c r="E213" s="4">
        <v>1</v>
      </c>
      <c r="F213" s="4"/>
      <c r="G213" s="4"/>
      <c r="H213" s="4">
        <v>2</v>
      </c>
      <c r="I213" s="4"/>
      <c r="J213" s="4"/>
      <c r="K213" s="4"/>
      <c r="L213" s="4"/>
      <c r="M213" s="4"/>
      <c r="N213" s="4"/>
      <c r="O213" s="4"/>
      <c r="P213" s="7">
        <v>5361.8</v>
      </c>
      <c r="Q213" s="8">
        <v>0.25</v>
      </c>
      <c r="R213" s="9">
        <f aca="true" t="shared" si="8" ref="R213:R277">P213-P213*Q213</f>
        <v>4021.3500000000004</v>
      </c>
      <c r="S213" s="10"/>
    </row>
    <row r="214" spans="1:19" ht="12.75" customHeight="1">
      <c r="A214" s="6" t="s">
        <v>197</v>
      </c>
      <c r="B214" s="2" t="s">
        <v>66</v>
      </c>
      <c r="C214" s="4"/>
      <c r="D214" s="4"/>
      <c r="E214" s="4"/>
      <c r="F214" s="4"/>
      <c r="G214" s="4"/>
      <c r="H214" s="4">
        <v>1</v>
      </c>
      <c r="I214" s="4"/>
      <c r="J214" s="4"/>
      <c r="K214" s="4"/>
      <c r="L214" s="4"/>
      <c r="M214" s="4"/>
      <c r="N214" s="4"/>
      <c r="O214" s="4"/>
      <c r="P214" s="7">
        <v>5006.5</v>
      </c>
      <c r="Q214" s="8">
        <v>0.25</v>
      </c>
      <c r="R214" s="9">
        <f t="shared" si="8"/>
        <v>3754.875</v>
      </c>
      <c r="S214" s="10"/>
    </row>
    <row r="215" spans="1:19" ht="12.75" customHeight="1">
      <c r="A215" s="6" t="s">
        <v>198</v>
      </c>
      <c r="B215" s="2" t="s">
        <v>114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>
        <v>1</v>
      </c>
      <c r="N215" s="4"/>
      <c r="O215" s="4"/>
      <c r="P215" s="7">
        <v>4909.6</v>
      </c>
      <c r="Q215" s="8">
        <v>0.35</v>
      </c>
      <c r="R215" s="9">
        <f t="shared" si="8"/>
        <v>3191.2400000000002</v>
      </c>
      <c r="S215" s="10"/>
    </row>
    <row r="216" spans="1:19" ht="12.75" customHeight="1">
      <c r="A216" s="6" t="s">
        <v>199</v>
      </c>
      <c r="B216" s="2" t="s">
        <v>66</v>
      </c>
      <c r="C216" s="4"/>
      <c r="D216" s="4"/>
      <c r="E216" s="4"/>
      <c r="F216" s="4"/>
      <c r="G216" s="4"/>
      <c r="H216" s="4"/>
      <c r="I216" s="4">
        <v>1</v>
      </c>
      <c r="J216" s="4">
        <v>1</v>
      </c>
      <c r="K216" s="4"/>
      <c r="L216" s="4"/>
      <c r="M216" s="4">
        <v>1</v>
      </c>
      <c r="N216" s="4">
        <v>1</v>
      </c>
      <c r="O216" s="4"/>
      <c r="P216" s="7">
        <v>5878.6</v>
      </c>
      <c r="Q216" s="8">
        <v>0.25</v>
      </c>
      <c r="R216" s="9">
        <f t="shared" si="8"/>
        <v>4408.950000000001</v>
      </c>
      <c r="S216" s="10"/>
    </row>
    <row r="217" spans="1:19" ht="12.75" customHeight="1">
      <c r="A217" s="6" t="s">
        <v>199</v>
      </c>
      <c r="B217" s="2" t="s">
        <v>200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>
        <v>1</v>
      </c>
      <c r="N217" s="4">
        <v>1</v>
      </c>
      <c r="O217" s="4"/>
      <c r="P217" s="7">
        <v>5878.6</v>
      </c>
      <c r="Q217" s="8">
        <v>0.3</v>
      </c>
      <c r="R217" s="9">
        <f t="shared" si="8"/>
        <v>4115.02</v>
      </c>
      <c r="S217" s="10"/>
    </row>
    <row r="218" spans="1:19" ht="12.75" customHeight="1">
      <c r="A218" s="6" t="s">
        <v>199</v>
      </c>
      <c r="B218" s="2" t="s">
        <v>201</v>
      </c>
      <c r="C218" s="4"/>
      <c r="D218" s="4"/>
      <c r="E218" s="4"/>
      <c r="F218" s="4"/>
      <c r="G218" s="4"/>
      <c r="H218" s="4"/>
      <c r="I218" s="4"/>
      <c r="J218" s="4"/>
      <c r="K218" s="4"/>
      <c r="L218" s="4">
        <v>2</v>
      </c>
      <c r="M218" s="4"/>
      <c r="N218" s="4">
        <v>2</v>
      </c>
      <c r="O218" s="4"/>
      <c r="P218" s="7">
        <v>5878.6</v>
      </c>
      <c r="Q218" s="8">
        <v>0.3</v>
      </c>
      <c r="R218" s="9">
        <f t="shared" si="8"/>
        <v>4115.02</v>
      </c>
      <c r="S218" s="10"/>
    </row>
    <row r="219" spans="1:19" ht="12.75" customHeight="1">
      <c r="A219" s="6" t="s">
        <v>199</v>
      </c>
      <c r="B219" s="2" t="s">
        <v>114</v>
      </c>
      <c r="C219" s="4"/>
      <c r="D219" s="4"/>
      <c r="E219" s="4"/>
      <c r="F219" s="4"/>
      <c r="G219" s="4"/>
      <c r="H219" s="4"/>
      <c r="I219" s="4">
        <v>1</v>
      </c>
      <c r="J219" s="4"/>
      <c r="K219" s="4"/>
      <c r="L219" s="4"/>
      <c r="M219" s="4">
        <v>2</v>
      </c>
      <c r="N219" s="4"/>
      <c r="O219" s="4"/>
      <c r="P219" s="7">
        <v>5878.6</v>
      </c>
      <c r="Q219" s="8">
        <v>0.3</v>
      </c>
      <c r="R219" s="9">
        <f t="shared" si="8"/>
        <v>4115.02</v>
      </c>
      <c r="S219" s="10"/>
    </row>
    <row r="220" spans="1:19" ht="12.75" customHeight="1">
      <c r="A220" s="6" t="s">
        <v>199</v>
      </c>
      <c r="B220" s="2" t="s">
        <v>202</v>
      </c>
      <c r="C220" s="4"/>
      <c r="D220" s="4"/>
      <c r="E220" s="4"/>
      <c r="F220" s="4"/>
      <c r="G220" s="4"/>
      <c r="H220" s="4"/>
      <c r="I220" s="4">
        <v>1</v>
      </c>
      <c r="J220" s="4">
        <v>2</v>
      </c>
      <c r="K220" s="4"/>
      <c r="L220" s="4"/>
      <c r="M220" s="4"/>
      <c r="N220" s="4"/>
      <c r="O220" s="4"/>
      <c r="P220" s="7">
        <v>5878.6</v>
      </c>
      <c r="Q220" s="8">
        <v>0.3</v>
      </c>
      <c r="R220" s="9">
        <f t="shared" si="8"/>
        <v>4115.02</v>
      </c>
      <c r="S220" s="10"/>
    </row>
    <row r="221" spans="1:19" ht="12.75" customHeight="1">
      <c r="A221" s="6" t="s">
        <v>199</v>
      </c>
      <c r="B221" s="2" t="s">
        <v>30</v>
      </c>
      <c r="C221" s="4"/>
      <c r="D221" s="4"/>
      <c r="E221" s="4"/>
      <c r="F221" s="4"/>
      <c r="G221" s="4"/>
      <c r="H221" s="4"/>
      <c r="I221" s="4">
        <v>1</v>
      </c>
      <c r="J221" s="4">
        <v>1</v>
      </c>
      <c r="K221" s="4">
        <v>2</v>
      </c>
      <c r="L221" s="4"/>
      <c r="M221" s="4"/>
      <c r="N221" s="4"/>
      <c r="O221" s="4"/>
      <c r="P221" s="7">
        <v>5878.6</v>
      </c>
      <c r="Q221" s="8">
        <v>0.3</v>
      </c>
      <c r="R221" s="9">
        <f t="shared" si="8"/>
        <v>4115.02</v>
      </c>
      <c r="S221" s="10"/>
    </row>
    <row r="222" spans="1:19" ht="12.75" customHeight="1">
      <c r="A222" s="6" t="s">
        <v>203</v>
      </c>
      <c r="B222" s="2" t="s">
        <v>18</v>
      </c>
      <c r="C222" s="4"/>
      <c r="D222" s="4">
        <v>2</v>
      </c>
      <c r="E222" s="4">
        <v>1</v>
      </c>
      <c r="F222" s="4">
        <v>1</v>
      </c>
      <c r="G222" s="4"/>
      <c r="H222" s="4">
        <v>2</v>
      </c>
      <c r="I222" s="4"/>
      <c r="J222" s="4">
        <v>1</v>
      </c>
      <c r="K222" s="4"/>
      <c r="L222" s="4"/>
      <c r="M222" s="4"/>
      <c r="N222" s="4"/>
      <c r="O222" s="4"/>
      <c r="P222" s="7">
        <v>6133.3</v>
      </c>
      <c r="Q222" s="8">
        <v>0.25</v>
      </c>
      <c r="R222" s="9">
        <f t="shared" si="8"/>
        <v>4599.975</v>
      </c>
      <c r="S222" s="10"/>
    </row>
    <row r="223" spans="1:19" ht="12.75" customHeight="1">
      <c r="A223" s="6" t="s">
        <v>203</v>
      </c>
      <c r="B223" s="11" t="s">
        <v>21</v>
      </c>
      <c r="C223" s="11"/>
      <c r="D223" s="11"/>
      <c r="E223" s="11">
        <v>1</v>
      </c>
      <c r="F223" s="11"/>
      <c r="G223" s="11"/>
      <c r="H223" s="11"/>
      <c r="I223" s="11"/>
      <c r="J223" s="4"/>
      <c r="K223" s="4"/>
      <c r="L223" s="4"/>
      <c r="M223" s="4"/>
      <c r="N223" s="4"/>
      <c r="O223" s="4"/>
      <c r="P223" s="7">
        <v>6133.3</v>
      </c>
      <c r="Q223" s="8">
        <v>0.3</v>
      </c>
      <c r="R223" s="9">
        <f t="shared" si="8"/>
        <v>4293.31</v>
      </c>
      <c r="S223" s="10"/>
    </row>
    <row r="224" spans="1:19" ht="12.75" customHeight="1">
      <c r="A224" s="6" t="s">
        <v>203</v>
      </c>
      <c r="B224" s="2" t="s">
        <v>39</v>
      </c>
      <c r="C224" s="4"/>
      <c r="D224" s="4">
        <v>1</v>
      </c>
      <c r="E224" s="4"/>
      <c r="F224" s="4"/>
      <c r="G224" s="4"/>
      <c r="H224" s="4"/>
      <c r="I224" s="4">
        <v>1</v>
      </c>
      <c r="J224" s="4"/>
      <c r="K224" s="4"/>
      <c r="L224" s="4"/>
      <c r="M224" s="4"/>
      <c r="N224" s="4"/>
      <c r="O224" s="4"/>
      <c r="P224" s="7">
        <v>6133.3</v>
      </c>
      <c r="Q224" s="8">
        <v>0.35</v>
      </c>
      <c r="R224" s="9">
        <f t="shared" si="8"/>
        <v>3986.6450000000004</v>
      </c>
      <c r="S224" s="10"/>
    </row>
    <row r="225" spans="1:19" ht="12.75" customHeight="1">
      <c r="A225" s="6" t="s">
        <v>203</v>
      </c>
      <c r="B225" s="2" t="s">
        <v>25</v>
      </c>
      <c r="C225" s="4"/>
      <c r="D225" s="4">
        <v>1</v>
      </c>
      <c r="E225" s="4">
        <v>7</v>
      </c>
      <c r="F225" s="4">
        <v>5</v>
      </c>
      <c r="G225" s="4">
        <v>3</v>
      </c>
      <c r="H225" s="4">
        <v>5</v>
      </c>
      <c r="I225" s="4">
        <v>6</v>
      </c>
      <c r="J225" s="4">
        <v>2</v>
      </c>
      <c r="K225" s="4"/>
      <c r="L225" s="4"/>
      <c r="M225" s="4"/>
      <c r="N225" s="4"/>
      <c r="O225" s="4"/>
      <c r="P225" s="7">
        <v>6133.3</v>
      </c>
      <c r="Q225" s="8">
        <v>0.3</v>
      </c>
      <c r="R225" s="9">
        <f t="shared" si="8"/>
        <v>4293.31</v>
      </c>
      <c r="S225" s="10"/>
    </row>
    <row r="226" spans="1:19" ht="12.75" customHeight="1">
      <c r="A226" s="21">
        <v>948</v>
      </c>
      <c r="B226" s="21" t="s">
        <v>204</v>
      </c>
      <c r="C226" s="11"/>
      <c r="D226" s="11"/>
      <c r="E226" s="11">
        <v>1</v>
      </c>
      <c r="F226" s="11"/>
      <c r="G226" s="11"/>
      <c r="H226" s="11"/>
      <c r="I226" s="11"/>
      <c r="J226" s="4"/>
      <c r="K226" s="4"/>
      <c r="L226" s="4"/>
      <c r="M226" s="4"/>
      <c r="N226" s="4"/>
      <c r="O226" s="4"/>
      <c r="P226" s="7">
        <v>5700</v>
      </c>
      <c r="Q226" s="13">
        <v>0.4</v>
      </c>
      <c r="R226" s="9">
        <f t="shared" si="8"/>
        <v>3420</v>
      </c>
      <c r="S226" s="10"/>
    </row>
    <row r="227" spans="1:19" ht="14.25" customHeight="1">
      <c r="A227" s="6" t="s">
        <v>205</v>
      </c>
      <c r="B227" s="11" t="s">
        <v>18</v>
      </c>
      <c r="C227" s="11"/>
      <c r="D227" s="11"/>
      <c r="E227" s="11">
        <v>1</v>
      </c>
      <c r="F227" s="11"/>
      <c r="G227" s="11"/>
      <c r="H227" s="11"/>
      <c r="I227" s="11"/>
      <c r="J227" s="4"/>
      <c r="K227" s="4"/>
      <c r="L227" s="4"/>
      <c r="M227" s="4"/>
      <c r="N227" s="4"/>
      <c r="O227" s="4"/>
      <c r="P227" s="7">
        <v>5419.54</v>
      </c>
      <c r="Q227" s="8">
        <v>0.3</v>
      </c>
      <c r="R227" s="9">
        <f t="shared" si="8"/>
        <v>3793.678</v>
      </c>
      <c r="S227" s="10"/>
    </row>
    <row r="228" spans="1:19" ht="14.25" customHeight="1">
      <c r="A228" s="6" t="s">
        <v>205</v>
      </c>
      <c r="B228" s="2" t="s">
        <v>96</v>
      </c>
      <c r="C228" s="4"/>
      <c r="D228" s="4"/>
      <c r="E228" s="4"/>
      <c r="F228" s="4"/>
      <c r="G228" s="4"/>
      <c r="H228" s="4"/>
      <c r="I228" s="4">
        <v>1</v>
      </c>
      <c r="J228" s="4"/>
      <c r="K228" s="4"/>
      <c r="L228" s="4"/>
      <c r="M228" s="4"/>
      <c r="N228" s="4"/>
      <c r="O228" s="4"/>
      <c r="P228" s="7">
        <v>5419.54</v>
      </c>
      <c r="Q228" s="8">
        <v>0.3</v>
      </c>
      <c r="R228" s="9">
        <f t="shared" si="8"/>
        <v>3793.678</v>
      </c>
      <c r="S228" s="10"/>
    </row>
    <row r="229" spans="1:19" ht="12.75" customHeight="1">
      <c r="A229" s="6" t="s">
        <v>205</v>
      </c>
      <c r="B229" s="2" t="s">
        <v>85</v>
      </c>
      <c r="C229" s="4"/>
      <c r="D229" s="4"/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/>
      <c r="K229" s="4"/>
      <c r="L229" s="4"/>
      <c r="M229" s="4"/>
      <c r="N229" s="4"/>
      <c r="O229" s="4"/>
      <c r="P229" s="7">
        <v>5419.54</v>
      </c>
      <c r="Q229" s="8">
        <v>0.3</v>
      </c>
      <c r="R229" s="9">
        <f t="shared" si="8"/>
        <v>3793.678</v>
      </c>
      <c r="S229" s="10"/>
    </row>
    <row r="230" spans="1:19" ht="12.75" customHeight="1">
      <c r="A230" s="6" t="s">
        <v>205</v>
      </c>
      <c r="B230" s="2" t="s">
        <v>22</v>
      </c>
      <c r="C230" s="4"/>
      <c r="D230" s="4">
        <v>1</v>
      </c>
      <c r="E230" s="4">
        <v>3</v>
      </c>
      <c r="F230" s="4">
        <v>5</v>
      </c>
      <c r="G230" s="4">
        <v>6</v>
      </c>
      <c r="H230" s="4">
        <v>4</v>
      </c>
      <c r="I230" s="4">
        <v>1</v>
      </c>
      <c r="J230" s="4">
        <v>1</v>
      </c>
      <c r="K230" s="4"/>
      <c r="L230" s="4"/>
      <c r="M230" s="4"/>
      <c r="N230" s="4"/>
      <c r="O230" s="4"/>
      <c r="P230" s="7">
        <v>5419.54</v>
      </c>
      <c r="Q230" s="8">
        <v>0.3</v>
      </c>
      <c r="R230" s="9">
        <f t="shared" si="8"/>
        <v>3793.678</v>
      </c>
      <c r="S230" s="10"/>
    </row>
    <row r="231" spans="1:19" ht="12.75" customHeight="1">
      <c r="A231" s="6" t="s">
        <v>205</v>
      </c>
      <c r="B231" s="2" t="s">
        <v>206</v>
      </c>
      <c r="C231" s="4"/>
      <c r="D231" s="4"/>
      <c r="E231" s="4">
        <v>2</v>
      </c>
      <c r="F231" s="4">
        <v>2</v>
      </c>
      <c r="G231" s="4">
        <v>5</v>
      </c>
      <c r="H231" s="4">
        <v>1</v>
      </c>
      <c r="I231" s="4">
        <v>3</v>
      </c>
      <c r="J231" s="4"/>
      <c r="K231" s="4"/>
      <c r="L231" s="4"/>
      <c r="M231" s="4"/>
      <c r="N231" s="4"/>
      <c r="O231" s="4"/>
      <c r="P231" s="7">
        <v>5419.54</v>
      </c>
      <c r="Q231" s="8">
        <v>0.3</v>
      </c>
      <c r="R231" s="9">
        <f t="shared" si="8"/>
        <v>3793.678</v>
      </c>
      <c r="S231" s="10"/>
    </row>
    <row r="232" spans="1:19" ht="12.75" customHeight="1">
      <c r="A232" s="6" t="s">
        <v>205</v>
      </c>
      <c r="B232" s="2" t="s">
        <v>25</v>
      </c>
      <c r="C232" s="4"/>
      <c r="D232" s="4">
        <v>3</v>
      </c>
      <c r="E232" s="4">
        <v>5</v>
      </c>
      <c r="F232" s="4">
        <v>6</v>
      </c>
      <c r="G232" s="4">
        <v>7</v>
      </c>
      <c r="H232" s="4">
        <v>7</v>
      </c>
      <c r="I232" s="4">
        <v>4</v>
      </c>
      <c r="J232" s="4">
        <v>2</v>
      </c>
      <c r="K232" s="4"/>
      <c r="L232" s="4"/>
      <c r="M232" s="4"/>
      <c r="N232" s="4"/>
      <c r="O232" s="4"/>
      <c r="P232" s="7">
        <v>5419.54</v>
      </c>
      <c r="Q232" s="8">
        <v>0.3</v>
      </c>
      <c r="R232" s="9">
        <f t="shared" si="8"/>
        <v>3793.678</v>
      </c>
      <c r="S232" s="10"/>
    </row>
    <row r="233" spans="1:19" ht="12.75" customHeight="1">
      <c r="A233" s="6" t="s">
        <v>207</v>
      </c>
      <c r="B233" s="2" t="s">
        <v>18</v>
      </c>
      <c r="C233" s="4"/>
      <c r="D233" s="4">
        <v>1</v>
      </c>
      <c r="E233" s="4">
        <v>2</v>
      </c>
      <c r="F233" s="4"/>
      <c r="G233" s="4">
        <v>1</v>
      </c>
      <c r="H233" s="4">
        <v>2</v>
      </c>
      <c r="I233" s="4"/>
      <c r="J233" s="4"/>
      <c r="K233" s="4"/>
      <c r="L233" s="4"/>
      <c r="M233" s="4"/>
      <c r="N233" s="4"/>
      <c r="O233" s="4"/>
      <c r="P233" s="7">
        <v>5326.53</v>
      </c>
      <c r="Q233" s="8">
        <v>0.2</v>
      </c>
      <c r="R233" s="9">
        <f t="shared" si="8"/>
        <v>4261.224</v>
      </c>
      <c r="S233" s="10"/>
    </row>
    <row r="234" spans="1:19" ht="12.75" customHeight="1">
      <c r="A234" s="6" t="s">
        <v>207</v>
      </c>
      <c r="B234" s="2" t="s">
        <v>85</v>
      </c>
      <c r="C234" s="4"/>
      <c r="D234" s="4">
        <v>2</v>
      </c>
      <c r="E234" s="4">
        <v>1</v>
      </c>
      <c r="F234" s="4"/>
      <c r="G234" s="4">
        <v>3</v>
      </c>
      <c r="H234" s="4">
        <v>1</v>
      </c>
      <c r="I234" s="4"/>
      <c r="J234" s="4"/>
      <c r="K234" s="4"/>
      <c r="L234" s="4"/>
      <c r="M234" s="4"/>
      <c r="N234" s="4"/>
      <c r="O234" s="4"/>
      <c r="P234" s="7">
        <v>5326.53</v>
      </c>
      <c r="Q234" s="8">
        <v>0.2</v>
      </c>
      <c r="R234" s="9">
        <f t="shared" si="8"/>
        <v>4261.224</v>
      </c>
      <c r="S234" s="10"/>
    </row>
    <row r="235" spans="1:19" ht="12.75" customHeight="1">
      <c r="A235" s="17" t="s">
        <v>207</v>
      </c>
      <c r="B235" s="18" t="s">
        <v>20</v>
      </c>
      <c r="C235" s="4"/>
      <c r="D235" s="4"/>
      <c r="E235" s="4"/>
      <c r="F235" s="4"/>
      <c r="G235" s="4">
        <v>1</v>
      </c>
      <c r="H235" s="4"/>
      <c r="I235" s="4"/>
      <c r="J235" s="4"/>
      <c r="K235" s="4"/>
      <c r="L235" s="4"/>
      <c r="M235" s="4"/>
      <c r="N235" s="4"/>
      <c r="O235" s="4"/>
      <c r="P235" s="15">
        <v>5326.53</v>
      </c>
      <c r="Q235" s="8">
        <v>0.2</v>
      </c>
      <c r="R235" s="16">
        <f t="shared" si="8"/>
        <v>4261.224</v>
      </c>
      <c r="S235" s="10"/>
    </row>
    <row r="236" spans="1:19" ht="12.75" customHeight="1">
      <c r="A236" s="6" t="s">
        <v>207</v>
      </c>
      <c r="B236" s="2" t="s">
        <v>24</v>
      </c>
      <c r="C236" s="4"/>
      <c r="D236" s="4">
        <v>2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7">
        <v>5326.53</v>
      </c>
      <c r="Q236" s="8">
        <v>0.35</v>
      </c>
      <c r="R236" s="9">
        <f t="shared" si="8"/>
        <v>3462.2445</v>
      </c>
      <c r="S236" s="10"/>
    </row>
    <row r="237" spans="1:19" ht="12.75" customHeight="1">
      <c r="A237" s="6" t="s">
        <v>207</v>
      </c>
      <c r="B237" s="2" t="s">
        <v>40</v>
      </c>
      <c r="C237" s="4"/>
      <c r="D237" s="4"/>
      <c r="E237" s="4"/>
      <c r="F237" s="4"/>
      <c r="G237" s="4"/>
      <c r="H237" s="4">
        <v>1</v>
      </c>
      <c r="I237" s="4"/>
      <c r="J237" s="4"/>
      <c r="K237" s="4"/>
      <c r="L237" s="4"/>
      <c r="M237" s="4"/>
      <c r="N237" s="4"/>
      <c r="O237" s="4"/>
      <c r="P237" s="7">
        <v>5326.53</v>
      </c>
      <c r="Q237" s="8">
        <v>0.4</v>
      </c>
      <c r="R237" s="9">
        <f t="shared" si="8"/>
        <v>3195.9179999999997</v>
      </c>
      <c r="S237" s="10"/>
    </row>
    <row r="238" spans="1:19" ht="12.75" customHeight="1">
      <c r="A238" s="6" t="s">
        <v>207</v>
      </c>
      <c r="B238" s="2" t="s">
        <v>25</v>
      </c>
      <c r="C238" s="4"/>
      <c r="D238" s="4">
        <v>2</v>
      </c>
      <c r="E238" s="4">
        <v>3</v>
      </c>
      <c r="F238" s="4">
        <v>3</v>
      </c>
      <c r="G238" s="4">
        <v>2</v>
      </c>
      <c r="H238" s="4">
        <v>1</v>
      </c>
      <c r="I238" s="4"/>
      <c r="J238" s="4"/>
      <c r="K238" s="4"/>
      <c r="L238" s="4"/>
      <c r="M238" s="4"/>
      <c r="N238" s="4"/>
      <c r="O238" s="4"/>
      <c r="P238" s="7">
        <v>5326.53</v>
      </c>
      <c r="Q238" s="8">
        <v>0.2</v>
      </c>
      <c r="R238" s="9">
        <f t="shared" si="8"/>
        <v>4261.224</v>
      </c>
      <c r="S238" s="10"/>
    </row>
    <row r="239" spans="1:19" ht="12.75" customHeight="1">
      <c r="A239" s="6" t="s">
        <v>208</v>
      </c>
      <c r="B239" s="2" t="s">
        <v>209</v>
      </c>
      <c r="C239" s="4"/>
      <c r="D239" s="4">
        <v>1</v>
      </c>
      <c r="E239" s="4">
        <v>2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7">
        <v>3553</v>
      </c>
      <c r="Q239" s="8">
        <v>0.2</v>
      </c>
      <c r="R239" s="9">
        <f t="shared" si="8"/>
        <v>2842.4</v>
      </c>
      <c r="S239" s="10"/>
    </row>
    <row r="240" spans="1:19" ht="12.75" customHeight="1">
      <c r="A240" s="6" t="s">
        <v>208</v>
      </c>
      <c r="B240" s="2" t="s">
        <v>210</v>
      </c>
      <c r="C240" s="4"/>
      <c r="D240" s="4">
        <v>3</v>
      </c>
      <c r="E240" s="4">
        <v>1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7">
        <v>3553</v>
      </c>
      <c r="Q240" s="8">
        <v>0.2</v>
      </c>
      <c r="R240" s="9">
        <f t="shared" si="8"/>
        <v>2842.4</v>
      </c>
      <c r="S240" s="10"/>
    </row>
    <row r="241" spans="1:19" ht="12.75" customHeight="1">
      <c r="A241" s="21">
        <v>964</v>
      </c>
      <c r="B241" s="21" t="s">
        <v>211</v>
      </c>
      <c r="C241" s="11"/>
      <c r="D241" s="11"/>
      <c r="E241" s="11"/>
      <c r="F241" s="11"/>
      <c r="G241" s="11"/>
      <c r="H241" s="11"/>
      <c r="I241" s="11">
        <v>1</v>
      </c>
      <c r="J241" s="4"/>
      <c r="K241" s="4"/>
      <c r="L241" s="4"/>
      <c r="M241" s="4"/>
      <c r="N241" s="4"/>
      <c r="O241" s="4"/>
      <c r="P241" s="7">
        <v>3553</v>
      </c>
      <c r="Q241" s="13">
        <v>0.2</v>
      </c>
      <c r="R241" s="9">
        <f t="shared" si="8"/>
        <v>2842.4</v>
      </c>
      <c r="S241" s="10"/>
    </row>
    <row r="242" spans="1:19" ht="12.75" customHeight="1">
      <c r="A242" s="21">
        <v>968</v>
      </c>
      <c r="B242" s="21" t="s">
        <v>22</v>
      </c>
      <c r="C242" s="11"/>
      <c r="D242" s="11"/>
      <c r="E242" s="11">
        <v>1</v>
      </c>
      <c r="F242" s="11"/>
      <c r="G242" s="11"/>
      <c r="H242" s="11"/>
      <c r="I242" s="11"/>
      <c r="J242" s="4"/>
      <c r="K242" s="4"/>
      <c r="L242" s="4"/>
      <c r="M242" s="4"/>
      <c r="N242" s="4"/>
      <c r="O242" s="4"/>
      <c r="P242" s="7">
        <v>6308</v>
      </c>
      <c r="Q242" s="13">
        <v>0.35</v>
      </c>
      <c r="R242" s="9">
        <f t="shared" si="8"/>
        <v>4100.200000000001</v>
      </c>
      <c r="S242" s="10"/>
    </row>
    <row r="243" spans="1:19" ht="12.75" customHeight="1">
      <c r="A243" s="6" t="s">
        <v>212</v>
      </c>
      <c r="B243" s="2" t="s">
        <v>18</v>
      </c>
      <c r="C243" s="4"/>
      <c r="D243" s="4">
        <v>1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7">
        <v>6040</v>
      </c>
      <c r="Q243" s="8">
        <v>0.25</v>
      </c>
      <c r="R243" s="9">
        <f t="shared" si="8"/>
        <v>4530</v>
      </c>
      <c r="S243" s="10"/>
    </row>
    <row r="244" spans="1:28" ht="12.75" customHeight="1">
      <c r="A244" s="6" t="s">
        <v>212</v>
      </c>
      <c r="B244" s="2" t="s">
        <v>213</v>
      </c>
      <c r="C244" s="4"/>
      <c r="D244" s="4">
        <v>1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7">
        <v>6040</v>
      </c>
      <c r="Q244" s="8">
        <v>0.3</v>
      </c>
      <c r="R244" s="9">
        <f t="shared" si="8"/>
        <v>4228</v>
      </c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19" ht="12.75" customHeight="1">
      <c r="A245" s="6" t="s">
        <v>214</v>
      </c>
      <c r="B245" s="2" t="s">
        <v>40</v>
      </c>
      <c r="C245" s="4"/>
      <c r="D245" s="4">
        <v>1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7">
        <v>4586</v>
      </c>
      <c r="Q245" s="8">
        <v>0.3</v>
      </c>
      <c r="R245" s="9">
        <f t="shared" si="8"/>
        <v>3210.2</v>
      </c>
      <c r="S245" s="10"/>
    </row>
    <row r="246" spans="1:19" ht="12.75" customHeight="1">
      <c r="A246" s="17" t="s">
        <v>215</v>
      </c>
      <c r="B246" s="18" t="s">
        <v>216</v>
      </c>
      <c r="C246" s="4"/>
      <c r="D246" s="4"/>
      <c r="E246" s="4"/>
      <c r="F246" s="4"/>
      <c r="G246" s="4"/>
      <c r="H246" s="4">
        <v>1</v>
      </c>
      <c r="I246" s="4"/>
      <c r="J246" s="4"/>
      <c r="K246" s="4"/>
      <c r="L246" s="4"/>
      <c r="M246" s="4"/>
      <c r="N246" s="4"/>
      <c r="O246" s="4"/>
      <c r="P246" s="15">
        <v>11267.43</v>
      </c>
      <c r="Q246" s="8">
        <v>0.4</v>
      </c>
      <c r="R246" s="16">
        <f t="shared" si="8"/>
        <v>6760.458</v>
      </c>
      <c r="S246" s="10"/>
    </row>
    <row r="247" spans="1:19" ht="12.75" customHeight="1">
      <c r="A247" s="6" t="s">
        <v>217</v>
      </c>
      <c r="B247" s="2" t="s">
        <v>25</v>
      </c>
      <c r="C247" s="4"/>
      <c r="D247" s="4">
        <v>2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7">
        <v>6621.5</v>
      </c>
      <c r="Q247" s="8">
        <v>0.35</v>
      </c>
      <c r="R247" s="9">
        <f t="shared" si="8"/>
        <v>4303.975</v>
      </c>
      <c r="S247" s="10"/>
    </row>
    <row r="248" spans="1:19" ht="12.75" customHeight="1">
      <c r="A248" s="6" t="s">
        <v>218</v>
      </c>
      <c r="B248" s="2" t="s">
        <v>219</v>
      </c>
      <c r="C248" s="4"/>
      <c r="D248" s="4">
        <v>1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7">
        <v>7188.06</v>
      </c>
      <c r="Q248" s="8">
        <v>0.35</v>
      </c>
      <c r="R248" s="9">
        <f t="shared" si="8"/>
        <v>4672.2390000000005</v>
      </c>
      <c r="S248" s="10"/>
    </row>
    <row r="249" spans="1:19" ht="12.75" customHeight="1">
      <c r="A249" s="6" t="s">
        <v>220</v>
      </c>
      <c r="B249" s="2" t="s">
        <v>221</v>
      </c>
      <c r="C249" s="4"/>
      <c r="D249" s="4">
        <v>8</v>
      </c>
      <c r="E249" s="4">
        <v>27</v>
      </c>
      <c r="F249" s="4">
        <v>18</v>
      </c>
      <c r="G249" s="4">
        <v>15</v>
      </c>
      <c r="H249" s="4">
        <v>20</v>
      </c>
      <c r="I249" s="4">
        <v>16</v>
      </c>
      <c r="J249" s="4">
        <v>17</v>
      </c>
      <c r="K249" s="4">
        <v>14</v>
      </c>
      <c r="L249" s="4"/>
      <c r="M249" s="4">
        <v>6</v>
      </c>
      <c r="N249" s="4">
        <v>7</v>
      </c>
      <c r="O249" s="4"/>
      <c r="P249" s="7">
        <v>360</v>
      </c>
      <c r="Q249" s="8">
        <v>0.2</v>
      </c>
      <c r="R249" s="9">
        <f t="shared" si="8"/>
        <v>288</v>
      </c>
      <c r="S249" s="10"/>
    </row>
    <row r="250" spans="1:19" ht="12.75" customHeight="1">
      <c r="A250" s="6" t="s">
        <v>220</v>
      </c>
      <c r="B250" s="2" t="s">
        <v>222</v>
      </c>
      <c r="C250" s="4"/>
      <c r="D250" s="4">
        <v>1</v>
      </c>
      <c r="E250" s="4">
        <v>8</v>
      </c>
      <c r="F250" s="4">
        <v>1</v>
      </c>
      <c r="G250" s="4">
        <v>5</v>
      </c>
      <c r="H250" s="4">
        <v>10</v>
      </c>
      <c r="I250" s="4">
        <v>5</v>
      </c>
      <c r="J250" s="4">
        <v>3</v>
      </c>
      <c r="K250" s="4"/>
      <c r="L250" s="4"/>
      <c r="M250" s="4"/>
      <c r="N250" s="4"/>
      <c r="O250" s="4"/>
      <c r="P250" s="7">
        <v>360</v>
      </c>
      <c r="Q250" s="8">
        <v>0.2</v>
      </c>
      <c r="R250" s="9">
        <f t="shared" si="8"/>
        <v>288</v>
      </c>
      <c r="S250" s="10"/>
    </row>
    <row r="251" spans="1:19" ht="12.75" customHeight="1">
      <c r="A251" s="6" t="s">
        <v>220</v>
      </c>
      <c r="B251" s="2" t="s">
        <v>223</v>
      </c>
      <c r="C251" s="4"/>
      <c r="D251" s="4">
        <v>18</v>
      </c>
      <c r="E251" s="4">
        <v>40</v>
      </c>
      <c r="F251" s="4">
        <v>24</v>
      </c>
      <c r="G251" s="4">
        <v>15</v>
      </c>
      <c r="H251" s="4">
        <v>15</v>
      </c>
      <c r="I251" s="4">
        <v>3</v>
      </c>
      <c r="J251" s="4">
        <v>6</v>
      </c>
      <c r="K251" s="4"/>
      <c r="L251" s="4"/>
      <c r="M251" s="4"/>
      <c r="N251" s="4"/>
      <c r="O251" s="4"/>
      <c r="P251" s="7">
        <v>360</v>
      </c>
      <c r="Q251" s="8">
        <v>0.2</v>
      </c>
      <c r="R251" s="9">
        <f t="shared" si="8"/>
        <v>288</v>
      </c>
      <c r="S251" s="10"/>
    </row>
    <row r="252" spans="1:19" ht="12.75" customHeight="1">
      <c r="A252" s="6" t="s">
        <v>224</v>
      </c>
      <c r="B252" s="2" t="s">
        <v>225</v>
      </c>
      <c r="C252" s="4"/>
      <c r="D252" s="4">
        <v>2</v>
      </c>
      <c r="E252" s="4"/>
      <c r="F252" s="4">
        <v>1</v>
      </c>
      <c r="G252" s="4"/>
      <c r="H252" s="4"/>
      <c r="I252" s="4"/>
      <c r="J252" s="4"/>
      <c r="K252" s="4"/>
      <c r="L252" s="4"/>
      <c r="M252" s="4"/>
      <c r="N252" s="4"/>
      <c r="O252" s="4"/>
      <c r="P252" s="7">
        <v>2526.09</v>
      </c>
      <c r="Q252" s="8">
        <v>0.18</v>
      </c>
      <c r="R252" s="9">
        <f t="shared" si="8"/>
        <v>2071.3938000000003</v>
      </c>
      <c r="S252" s="10"/>
    </row>
    <row r="253" spans="1:19" ht="12.75" customHeight="1">
      <c r="A253" s="6" t="s">
        <v>224</v>
      </c>
      <c r="B253" s="2" t="s">
        <v>226</v>
      </c>
      <c r="C253" s="4"/>
      <c r="D253" s="4">
        <v>2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7">
        <v>2526.09</v>
      </c>
      <c r="Q253" s="8">
        <v>0.18</v>
      </c>
      <c r="R253" s="9">
        <f t="shared" si="8"/>
        <v>2071.3938000000003</v>
      </c>
      <c r="S253" s="10"/>
    </row>
    <row r="254" spans="1:19" ht="12.75" customHeight="1">
      <c r="A254" s="6" t="s">
        <v>224</v>
      </c>
      <c r="B254" s="2" t="s">
        <v>99</v>
      </c>
      <c r="C254" s="4"/>
      <c r="D254" s="4">
        <v>8</v>
      </c>
      <c r="E254" s="4"/>
      <c r="F254" s="4">
        <v>8</v>
      </c>
      <c r="G254" s="4"/>
      <c r="H254" s="4">
        <v>5</v>
      </c>
      <c r="I254" s="4"/>
      <c r="J254" s="4">
        <v>3</v>
      </c>
      <c r="K254" s="4"/>
      <c r="L254" s="4"/>
      <c r="M254" s="4"/>
      <c r="N254" s="4"/>
      <c r="O254" s="4"/>
      <c r="P254" s="7">
        <v>2526.09</v>
      </c>
      <c r="Q254" s="8">
        <v>0.18</v>
      </c>
      <c r="R254" s="9">
        <f t="shared" si="8"/>
        <v>2071.3938000000003</v>
      </c>
      <c r="S254" s="10"/>
    </row>
    <row r="255" spans="1:19" ht="12.75" customHeight="1">
      <c r="A255" s="6" t="s">
        <v>224</v>
      </c>
      <c r="B255" s="2" t="s">
        <v>227</v>
      </c>
      <c r="C255" s="4"/>
      <c r="D255" s="4">
        <v>4</v>
      </c>
      <c r="E255" s="4"/>
      <c r="F255" s="4">
        <v>1</v>
      </c>
      <c r="G255" s="4"/>
      <c r="H255" s="4">
        <v>3</v>
      </c>
      <c r="I255" s="4"/>
      <c r="J255" s="4"/>
      <c r="K255" s="4"/>
      <c r="L255" s="4"/>
      <c r="M255" s="4"/>
      <c r="N255" s="4"/>
      <c r="O255" s="4"/>
      <c r="P255" s="7">
        <v>2526.09</v>
      </c>
      <c r="Q255" s="8">
        <v>0.18</v>
      </c>
      <c r="R255" s="9">
        <f t="shared" si="8"/>
        <v>2071.3938000000003</v>
      </c>
      <c r="S255" s="10"/>
    </row>
    <row r="256" spans="1:19" ht="12.75" customHeight="1">
      <c r="A256" s="6" t="s">
        <v>224</v>
      </c>
      <c r="B256" s="2" t="s">
        <v>107</v>
      </c>
      <c r="C256" s="4"/>
      <c r="D256" s="4">
        <v>8</v>
      </c>
      <c r="E256" s="4"/>
      <c r="F256" s="4"/>
      <c r="G256" s="4"/>
      <c r="H256" s="4">
        <v>6</v>
      </c>
      <c r="I256" s="4"/>
      <c r="J256" s="4"/>
      <c r="K256" s="4"/>
      <c r="L256" s="4"/>
      <c r="M256" s="4"/>
      <c r="N256" s="4"/>
      <c r="O256" s="4"/>
      <c r="P256" s="7">
        <v>2526.09</v>
      </c>
      <c r="Q256" s="8">
        <v>0.18</v>
      </c>
      <c r="R256" s="9">
        <f t="shared" si="8"/>
        <v>2071.3938000000003</v>
      </c>
      <c r="S256" s="10"/>
    </row>
    <row r="257" spans="1:19" ht="12.75" customHeight="1">
      <c r="A257" s="6" t="s">
        <v>228</v>
      </c>
      <c r="B257" s="2" t="s">
        <v>229</v>
      </c>
      <c r="C257" s="4"/>
      <c r="D257" s="4">
        <v>4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7">
        <v>2560.5</v>
      </c>
      <c r="Q257" s="8">
        <v>0.18</v>
      </c>
      <c r="R257" s="9">
        <f t="shared" si="8"/>
        <v>2099.61</v>
      </c>
      <c r="S257" s="10"/>
    </row>
    <row r="258" spans="1:19" ht="12.75" customHeight="1">
      <c r="A258" s="6" t="s">
        <v>228</v>
      </c>
      <c r="B258" s="2" t="s">
        <v>230</v>
      </c>
      <c r="C258" s="4"/>
      <c r="D258" s="4">
        <v>1</v>
      </c>
      <c r="E258" s="4"/>
      <c r="F258" s="4">
        <v>1</v>
      </c>
      <c r="G258" s="4"/>
      <c r="H258" s="4"/>
      <c r="I258" s="4"/>
      <c r="J258" s="4"/>
      <c r="K258" s="4"/>
      <c r="L258" s="4"/>
      <c r="M258" s="4"/>
      <c r="N258" s="4"/>
      <c r="O258" s="4"/>
      <c r="P258" s="7">
        <v>2560.5</v>
      </c>
      <c r="Q258" s="8">
        <v>0.18</v>
      </c>
      <c r="R258" s="9">
        <f t="shared" si="8"/>
        <v>2099.61</v>
      </c>
      <c r="S258" s="10"/>
    </row>
    <row r="259" spans="1:19" ht="12.75" customHeight="1">
      <c r="A259" s="6" t="s">
        <v>228</v>
      </c>
      <c r="B259" s="2" t="s">
        <v>231</v>
      </c>
      <c r="C259" s="4"/>
      <c r="D259" s="4"/>
      <c r="E259" s="4"/>
      <c r="F259" s="4"/>
      <c r="G259" s="4"/>
      <c r="H259" s="4">
        <v>1</v>
      </c>
      <c r="I259" s="4"/>
      <c r="J259" s="4"/>
      <c r="K259" s="4"/>
      <c r="L259" s="4"/>
      <c r="M259" s="4"/>
      <c r="N259" s="4"/>
      <c r="O259" s="4"/>
      <c r="P259" s="7">
        <v>2560.5</v>
      </c>
      <c r="Q259" s="8">
        <v>0.18</v>
      </c>
      <c r="R259" s="9">
        <f t="shared" si="8"/>
        <v>2099.61</v>
      </c>
      <c r="S259" s="10"/>
    </row>
    <row r="260" spans="1:19" ht="12.75" customHeight="1">
      <c r="A260" s="6" t="s">
        <v>228</v>
      </c>
      <c r="B260" s="2" t="s">
        <v>99</v>
      </c>
      <c r="C260" s="4"/>
      <c r="D260" s="4">
        <v>6</v>
      </c>
      <c r="E260" s="4"/>
      <c r="F260" s="4">
        <v>4</v>
      </c>
      <c r="G260" s="4"/>
      <c r="H260" s="4">
        <v>6</v>
      </c>
      <c r="I260" s="4"/>
      <c r="J260" s="4">
        <v>3</v>
      </c>
      <c r="K260" s="4"/>
      <c r="L260" s="4">
        <v>3</v>
      </c>
      <c r="M260" s="4"/>
      <c r="N260" s="4"/>
      <c r="O260" s="4"/>
      <c r="P260" s="7">
        <v>2560.5</v>
      </c>
      <c r="Q260" s="8">
        <v>0.18</v>
      </c>
      <c r="R260" s="9">
        <f t="shared" si="8"/>
        <v>2099.61</v>
      </c>
      <c r="S260" s="10"/>
    </row>
    <row r="261" spans="1:19" ht="12.75" customHeight="1">
      <c r="A261" s="6" t="s">
        <v>228</v>
      </c>
      <c r="B261" s="2" t="s">
        <v>227</v>
      </c>
      <c r="C261" s="4"/>
      <c r="D261" s="4">
        <v>4</v>
      </c>
      <c r="E261" s="4"/>
      <c r="F261" s="4">
        <v>3</v>
      </c>
      <c r="G261" s="4"/>
      <c r="H261" s="4">
        <v>4</v>
      </c>
      <c r="I261" s="4"/>
      <c r="J261" s="4">
        <v>2</v>
      </c>
      <c r="K261" s="4"/>
      <c r="L261" s="4"/>
      <c r="M261" s="4"/>
      <c r="N261" s="4"/>
      <c r="O261" s="4"/>
      <c r="P261" s="7">
        <v>2560.5</v>
      </c>
      <c r="Q261" s="8">
        <v>0.18</v>
      </c>
      <c r="R261" s="9">
        <f t="shared" si="8"/>
        <v>2099.61</v>
      </c>
      <c r="S261" s="10"/>
    </row>
    <row r="262" spans="1:19" ht="12.75" customHeight="1">
      <c r="A262" s="6" t="s">
        <v>228</v>
      </c>
      <c r="B262" s="2" t="s">
        <v>232</v>
      </c>
      <c r="C262" s="4"/>
      <c r="D262" s="4">
        <v>1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7">
        <v>2560.5</v>
      </c>
      <c r="Q262" s="8">
        <v>0.18</v>
      </c>
      <c r="R262" s="9">
        <f t="shared" si="8"/>
        <v>2099.61</v>
      </c>
      <c r="S262" s="10"/>
    </row>
    <row r="263" spans="1:19" ht="12.75" customHeight="1">
      <c r="A263" s="6" t="s">
        <v>228</v>
      </c>
      <c r="B263" s="2" t="s">
        <v>107</v>
      </c>
      <c r="C263" s="4"/>
      <c r="D263" s="4">
        <v>6</v>
      </c>
      <c r="E263" s="4"/>
      <c r="F263" s="4">
        <v>5</v>
      </c>
      <c r="G263" s="4"/>
      <c r="H263" s="4">
        <v>9</v>
      </c>
      <c r="I263" s="4"/>
      <c r="J263" s="4"/>
      <c r="K263" s="4"/>
      <c r="L263" s="4"/>
      <c r="M263" s="4"/>
      <c r="N263" s="4"/>
      <c r="O263" s="4"/>
      <c r="P263" s="7">
        <v>2560.5</v>
      </c>
      <c r="Q263" s="8">
        <v>0.18</v>
      </c>
      <c r="R263" s="9">
        <f t="shared" si="8"/>
        <v>2099.61</v>
      </c>
      <c r="S263" s="10"/>
    </row>
    <row r="264" spans="1:19" ht="12.75" customHeight="1">
      <c r="A264" s="6" t="s">
        <v>233</v>
      </c>
      <c r="B264" s="2" t="s">
        <v>18</v>
      </c>
      <c r="C264" s="4"/>
      <c r="D264" s="4"/>
      <c r="E264" s="4"/>
      <c r="F264" s="4"/>
      <c r="G264" s="4"/>
      <c r="H264" s="4">
        <v>1</v>
      </c>
      <c r="I264" s="4"/>
      <c r="J264" s="4"/>
      <c r="K264" s="4"/>
      <c r="L264" s="4"/>
      <c r="M264" s="4"/>
      <c r="N264" s="4"/>
      <c r="O264" s="4"/>
      <c r="P264" s="7">
        <v>7106</v>
      </c>
      <c r="Q264" s="8">
        <v>0.3</v>
      </c>
      <c r="R264" s="9">
        <f t="shared" si="8"/>
        <v>4974.200000000001</v>
      </c>
      <c r="S264" s="10"/>
    </row>
    <row r="265" spans="1:19" ht="12.75" customHeight="1">
      <c r="A265" s="6" t="s">
        <v>233</v>
      </c>
      <c r="B265" s="2" t="s">
        <v>216</v>
      </c>
      <c r="C265" s="4"/>
      <c r="D265" s="4">
        <v>1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7">
        <v>7106</v>
      </c>
      <c r="Q265" s="8">
        <v>0.3</v>
      </c>
      <c r="R265" s="9">
        <f t="shared" si="8"/>
        <v>4974.200000000001</v>
      </c>
      <c r="S265" s="10"/>
    </row>
    <row r="266" spans="1:19" ht="12.75" customHeight="1">
      <c r="A266" s="6" t="s">
        <v>234</v>
      </c>
      <c r="B266" s="2" t="s">
        <v>235</v>
      </c>
      <c r="C266" s="4"/>
      <c r="D266" s="4"/>
      <c r="E266" s="4"/>
      <c r="F266" s="4">
        <v>2</v>
      </c>
      <c r="G266" s="4"/>
      <c r="H266" s="4">
        <v>1</v>
      </c>
      <c r="I266" s="4"/>
      <c r="J266" s="4"/>
      <c r="K266" s="4"/>
      <c r="L266" s="4"/>
      <c r="M266" s="4"/>
      <c r="N266" s="4"/>
      <c r="O266" s="4"/>
      <c r="P266" s="7">
        <v>7470.26</v>
      </c>
      <c r="Q266" s="8">
        <v>0.3</v>
      </c>
      <c r="R266" s="9">
        <f t="shared" si="8"/>
        <v>5229.182000000001</v>
      </c>
      <c r="S266" s="10"/>
    </row>
    <row r="267" spans="1:19" ht="12.75" customHeight="1">
      <c r="A267" s="6" t="s">
        <v>236</v>
      </c>
      <c r="B267" s="2" t="s">
        <v>25</v>
      </c>
      <c r="C267" s="4"/>
      <c r="D267" s="4"/>
      <c r="E267" s="4">
        <v>1</v>
      </c>
      <c r="F267" s="4"/>
      <c r="G267" s="4">
        <v>2</v>
      </c>
      <c r="H267" s="4"/>
      <c r="I267" s="4">
        <v>3</v>
      </c>
      <c r="J267" s="4"/>
      <c r="K267" s="4"/>
      <c r="L267" s="4"/>
      <c r="M267" s="4"/>
      <c r="N267" s="4"/>
      <c r="O267" s="4"/>
      <c r="P267" s="7">
        <v>6944.5</v>
      </c>
      <c r="Q267" s="8">
        <v>0.35</v>
      </c>
      <c r="R267" s="9">
        <f t="shared" si="8"/>
        <v>4513.925</v>
      </c>
      <c r="S267" s="10"/>
    </row>
    <row r="268" spans="1:19" ht="12.75" customHeight="1">
      <c r="A268" s="6" t="s">
        <v>237</v>
      </c>
      <c r="B268" s="2" t="s">
        <v>238</v>
      </c>
      <c r="C268" s="4"/>
      <c r="D268" s="4"/>
      <c r="E268" s="4"/>
      <c r="F268" s="4"/>
      <c r="G268" s="4"/>
      <c r="H268" s="4">
        <v>1</v>
      </c>
      <c r="I268" s="4">
        <v>3</v>
      </c>
      <c r="J268" s="4"/>
      <c r="K268" s="4">
        <v>1</v>
      </c>
      <c r="L268" s="4">
        <v>1</v>
      </c>
      <c r="M268" s="4">
        <v>2</v>
      </c>
      <c r="N268" s="4"/>
      <c r="O268" s="4"/>
      <c r="P268" s="7">
        <v>7461.3</v>
      </c>
      <c r="Q268" s="8">
        <v>0.35</v>
      </c>
      <c r="R268" s="9">
        <f t="shared" si="8"/>
        <v>4849.845</v>
      </c>
      <c r="S268" s="10"/>
    </row>
    <row r="269" spans="1:19" ht="12.75" customHeight="1">
      <c r="A269" s="21" t="s">
        <v>239</v>
      </c>
      <c r="B269" s="21" t="s">
        <v>87</v>
      </c>
      <c r="C269" s="11"/>
      <c r="D269" s="11"/>
      <c r="E269" s="11"/>
      <c r="F269" s="11"/>
      <c r="G269" s="11"/>
      <c r="H269" s="11"/>
      <c r="I269" s="11">
        <v>1</v>
      </c>
      <c r="J269" s="4"/>
      <c r="K269" s="4"/>
      <c r="L269" s="4"/>
      <c r="M269" s="4"/>
      <c r="N269" s="4"/>
      <c r="O269" s="4"/>
      <c r="P269" s="7">
        <v>7866</v>
      </c>
      <c r="Q269" s="13">
        <v>0.4</v>
      </c>
      <c r="R269" s="9">
        <f t="shared" si="8"/>
        <v>4719.6</v>
      </c>
      <c r="S269" s="10"/>
    </row>
    <row r="270" spans="1:19" ht="12.75" customHeight="1">
      <c r="A270" s="21" t="s">
        <v>240</v>
      </c>
      <c r="B270" s="21" t="s">
        <v>241</v>
      </c>
      <c r="C270" s="11"/>
      <c r="D270" s="11"/>
      <c r="E270" s="11"/>
      <c r="F270" s="11"/>
      <c r="G270" s="11"/>
      <c r="H270" s="11"/>
      <c r="I270" s="11">
        <v>1</v>
      </c>
      <c r="J270" s="4"/>
      <c r="K270" s="4"/>
      <c r="L270" s="4"/>
      <c r="M270" s="4"/>
      <c r="N270" s="4"/>
      <c r="O270" s="4"/>
      <c r="P270" s="7">
        <v>7106</v>
      </c>
      <c r="Q270" s="13">
        <v>0.4</v>
      </c>
      <c r="R270" s="9">
        <f t="shared" si="8"/>
        <v>4263.6</v>
      </c>
      <c r="S270" s="10"/>
    </row>
    <row r="271" spans="1:19" ht="12.75" customHeight="1">
      <c r="A271" s="12" t="s">
        <v>242</v>
      </c>
      <c r="B271" s="11" t="s">
        <v>243</v>
      </c>
      <c r="C271" s="11"/>
      <c r="D271" s="11"/>
      <c r="E271" s="11"/>
      <c r="F271" s="11"/>
      <c r="G271" s="11"/>
      <c r="H271" s="11"/>
      <c r="I271" s="11">
        <v>1</v>
      </c>
      <c r="J271" s="4"/>
      <c r="K271" s="4"/>
      <c r="L271" s="4"/>
      <c r="M271" s="4"/>
      <c r="N271" s="4"/>
      <c r="O271" s="4"/>
      <c r="P271" s="7">
        <v>8206</v>
      </c>
      <c r="Q271" s="13">
        <v>0.4</v>
      </c>
      <c r="R271" s="9">
        <f t="shared" si="8"/>
        <v>4923.6</v>
      </c>
      <c r="S271" s="10"/>
    </row>
    <row r="272" spans="1:19" ht="12.75" customHeight="1">
      <c r="A272" s="12" t="s">
        <v>244</v>
      </c>
      <c r="B272" s="2" t="s">
        <v>245</v>
      </c>
      <c r="C272" s="4"/>
      <c r="D272" s="4"/>
      <c r="E272" s="4"/>
      <c r="F272" s="4"/>
      <c r="G272" s="4"/>
      <c r="H272" s="4">
        <v>2</v>
      </c>
      <c r="I272" s="4">
        <v>3</v>
      </c>
      <c r="J272" s="4"/>
      <c r="K272" s="4"/>
      <c r="L272" s="4">
        <v>2</v>
      </c>
      <c r="M272" s="4">
        <v>1</v>
      </c>
      <c r="N272" s="4">
        <v>1</v>
      </c>
      <c r="O272" s="4"/>
      <c r="P272" s="7">
        <v>7371.94</v>
      </c>
      <c r="Q272" s="8">
        <v>0.45</v>
      </c>
      <c r="R272" s="9">
        <f t="shared" si="8"/>
        <v>4054.5669999999996</v>
      </c>
      <c r="S272" s="10"/>
    </row>
    <row r="273" spans="1:19" ht="12.75" customHeight="1">
      <c r="A273" s="12" t="s">
        <v>246</v>
      </c>
      <c r="B273" s="11" t="s">
        <v>39</v>
      </c>
      <c r="C273" s="11"/>
      <c r="D273" s="11"/>
      <c r="E273" s="11"/>
      <c r="F273" s="11"/>
      <c r="G273" s="11"/>
      <c r="H273" s="11"/>
      <c r="I273" s="11">
        <v>1</v>
      </c>
      <c r="J273" s="4"/>
      <c r="K273" s="4"/>
      <c r="L273" s="4"/>
      <c r="M273" s="4"/>
      <c r="N273" s="4"/>
      <c r="O273" s="4"/>
      <c r="P273" s="7">
        <v>7942</v>
      </c>
      <c r="Q273" s="13">
        <v>0.4</v>
      </c>
      <c r="R273" s="9">
        <f t="shared" si="8"/>
        <v>4765.2</v>
      </c>
      <c r="S273" s="10"/>
    </row>
    <row r="274" spans="1:19" ht="12.75" customHeight="1">
      <c r="A274" s="12" t="s">
        <v>246</v>
      </c>
      <c r="B274" s="11" t="s">
        <v>46</v>
      </c>
      <c r="C274" s="11"/>
      <c r="D274" s="11"/>
      <c r="E274" s="11"/>
      <c r="F274" s="11"/>
      <c r="G274" s="11"/>
      <c r="H274" s="11"/>
      <c r="I274" s="11">
        <v>1</v>
      </c>
      <c r="J274" s="4"/>
      <c r="K274" s="4"/>
      <c r="L274" s="4"/>
      <c r="M274" s="4"/>
      <c r="N274" s="4"/>
      <c r="O274" s="4"/>
      <c r="P274" s="7">
        <v>7942</v>
      </c>
      <c r="Q274" s="13">
        <v>0.4</v>
      </c>
      <c r="R274" s="9">
        <f t="shared" si="8"/>
        <v>4765.2</v>
      </c>
      <c r="S274" s="10"/>
    </row>
    <row r="275" spans="1:19" ht="12.75" customHeight="1">
      <c r="A275" s="12" t="s">
        <v>247</v>
      </c>
      <c r="B275" s="11" t="s">
        <v>18</v>
      </c>
      <c r="C275" s="11"/>
      <c r="D275" s="11"/>
      <c r="E275" s="11"/>
      <c r="F275" s="11"/>
      <c r="G275" s="11"/>
      <c r="H275" s="11"/>
      <c r="I275" s="11">
        <v>1</v>
      </c>
      <c r="J275" s="4"/>
      <c r="K275" s="4"/>
      <c r="L275" s="4"/>
      <c r="M275" s="4"/>
      <c r="N275" s="4"/>
      <c r="O275" s="4"/>
      <c r="P275" s="7">
        <v>7638</v>
      </c>
      <c r="Q275" s="13">
        <v>0.4</v>
      </c>
      <c r="R275" s="9">
        <f t="shared" si="8"/>
        <v>4582.799999999999</v>
      </c>
      <c r="S275" s="10"/>
    </row>
    <row r="276" spans="1:19" ht="12.75" customHeight="1">
      <c r="A276" s="12" t="s">
        <v>247</v>
      </c>
      <c r="B276" s="11" t="s">
        <v>20</v>
      </c>
      <c r="C276" s="11"/>
      <c r="D276" s="11"/>
      <c r="E276" s="11"/>
      <c r="F276" s="11"/>
      <c r="G276" s="11"/>
      <c r="H276" s="11"/>
      <c r="I276" s="11">
        <v>1</v>
      </c>
      <c r="J276" s="4"/>
      <c r="K276" s="4"/>
      <c r="L276" s="4"/>
      <c r="M276" s="4"/>
      <c r="N276" s="4"/>
      <c r="O276" s="4"/>
      <c r="P276" s="7">
        <v>7638</v>
      </c>
      <c r="Q276" s="13">
        <v>0.4</v>
      </c>
      <c r="R276" s="9">
        <f t="shared" si="8"/>
        <v>4582.799999999999</v>
      </c>
      <c r="S276" s="10"/>
    </row>
    <row r="277" spans="1:19" ht="12.75" customHeight="1">
      <c r="A277" s="6" t="s">
        <v>248</v>
      </c>
      <c r="B277" s="2" t="s">
        <v>18</v>
      </c>
      <c r="C277" s="4"/>
      <c r="D277" s="4"/>
      <c r="E277" s="4"/>
      <c r="F277" s="4"/>
      <c r="G277" s="4"/>
      <c r="H277" s="4"/>
      <c r="I277" s="4"/>
      <c r="J277" s="4">
        <v>1</v>
      </c>
      <c r="K277" s="4"/>
      <c r="L277" s="4"/>
      <c r="M277" s="4"/>
      <c r="N277" s="4"/>
      <c r="O277" s="4"/>
      <c r="P277" s="7">
        <v>7171.61</v>
      </c>
      <c r="Q277" s="8">
        <v>0.4</v>
      </c>
      <c r="R277" s="9">
        <f t="shared" si="8"/>
        <v>4302.965999999999</v>
      </c>
      <c r="S277" s="10"/>
    </row>
    <row r="278" spans="1:28" ht="12.75" customHeight="1">
      <c r="A278" s="6" t="s">
        <v>248</v>
      </c>
      <c r="B278" s="2" t="s">
        <v>62</v>
      </c>
      <c r="C278" s="23"/>
      <c r="D278" s="23"/>
      <c r="E278" s="23"/>
      <c r="F278" s="23"/>
      <c r="G278" s="23">
        <v>1</v>
      </c>
      <c r="H278" s="23">
        <v>1</v>
      </c>
      <c r="I278" s="23"/>
      <c r="J278" s="23"/>
      <c r="K278" s="23"/>
      <c r="L278" s="23"/>
      <c r="M278" s="23"/>
      <c r="N278" s="23"/>
      <c r="O278" s="23"/>
      <c r="P278" s="7">
        <v>7171.61</v>
      </c>
      <c r="Q278" s="8">
        <v>0.4</v>
      </c>
      <c r="R278" s="9">
        <v>4661.5</v>
      </c>
      <c r="S278" s="24"/>
      <c r="T278" s="25"/>
      <c r="U278" s="25"/>
      <c r="V278" s="25"/>
      <c r="W278" s="25"/>
      <c r="X278" s="25"/>
      <c r="Y278" s="25"/>
      <c r="Z278" s="25"/>
      <c r="AA278" s="25"/>
      <c r="AB278" s="25"/>
    </row>
    <row r="279" spans="1:28" ht="12.75" customHeight="1">
      <c r="A279" s="6" t="s">
        <v>248</v>
      </c>
      <c r="B279" s="2" t="s">
        <v>20</v>
      </c>
      <c r="C279" s="23"/>
      <c r="D279" s="23"/>
      <c r="E279" s="23"/>
      <c r="F279" s="23"/>
      <c r="G279" s="23"/>
      <c r="H279" s="23">
        <v>1</v>
      </c>
      <c r="I279" s="23"/>
      <c r="J279" s="23">
        <v>1</v>
      </c>
      <c r="K279" s="23"/>
      <c r="L279" s="23"/>
      <c r="M279" s="23"/>
      <c r="N279" s="23"/>
      <c r="O279" s="23"/>
      <c r="P279" s="7">
        <v>7171.61</v>
      </c>
      <c r="Q279" s="8">
        <v>0.4</v>
      </c>
      <c r="R279" s="9">
        <f aca="true" t="shared" si="9" ref="R279:R287">P279-P279*Q279</f>
        <v>4302.965999999999</v>
      </c>
      <c r="S279" s="24"/>
      <c r="T279" s="25"/>
      <c r="U279" s="25"/>
      <c r="V279" s="25"/>
      <c r="W279" s="25"/>
      <c r="X279" s="25"/>
      <c r="Y279" s="25"/>
      <c r="Z279" s="25"/>
      <c r="AA279" s="25"/>
      <c r="AB279" s="25"/>
    </row>
    <row r="280" spans="1:19" ht="12.75" customHeight="1">
      <c r="A280" s="6" t="s">
        <v>248</v>
      </c>
      <c r="B280" s="2" t="s">
        <v>227</v>
      </c>
      <c r="C280" s="4"/>
      <c r="D280" s="4"/>
      <c r="E280" s="4"/>
      <c r="F280" s="4">
        <v>1</v>
      </c>
      <c r="G280" s="4">
        <v>1</v>
      </c>
      <c r="H280" s="4">
        <v>1</v>
      </c>
      <c r="I280" s="4">
        <v>2</v>
      </c>
      <c r="J280" s="4"/>
      <c r="K280" s="4"/>
      <c r="L280" s="4"/>
      <c r="M280" s="4"/>
      <c r="N280" s="4"/>
      <c r="O280" s="4"/>
      <c r="P280" s="7">
        <v>7171.61</v>
      </c>
      <c r="Q280" s="8">
        <v>0.4</v>
      </c>
      <c r="R280" s="9">
        <f t="shared" si="9"/>
        <v>4302.965999999999</v>
      </c>
      <c r="S280" s="10"/>
    </row>
    <row r="281" spans="1:19" ht="12.75" customHeight="1">
      <c r="A281" s="6" t="s">
        <v>248</v>
      </c>
      <c r="B281" s="2" t="s">
        <v>216</v>
      </c>
      <c r="C281" s="4"/>
      <c r="D281" s="4">
        <v>6</v>
      </c>
      <c r="E281" s="4"/>
      <c r="F281" s="4">
        <v>1</v>
      </c>
      <c r="G281" s="4">
        <v>4</v>
      </c>
      <c r="H281" s="4">
        <v>7</v>
      </c>
      <c r="I281" s="4">
        <v>2</v>
      </c>
      <c r="J281" s="4">
        <v>1</v>
      </c>
      <c r="K281" s="4"/>
      <c r="L281" s="4"/>
      <c r="M281" s="4"/>
      <c r="N281" s="4"/>
      <c r="O281" s="4"/>
      <c r="P281" s="7">
        <v>7171.61</v>
      </c>
      <c r="Q281" s="8">
        <v>0.4</v>
      </c>
      <c r="R281" s="9">
        <f t="shared" si="9"/>
        <v>4302.965999999999</v>
      </c>
      <c r="S281" s="10"/>
    </row>
    <row r="282" spans="1:19" ht="12.75" customHeight="1">
      <c r="A282" s="6" t="s">
        <v>248</v>
      </c>
      <c r="B282" s="2" t="s">
        <v>100</v>
      </c>
      <c r="C282" s="4"/>
      <c r="D282" s="4">
        <v>2</v>
      </c>
      <c r="E282" s="4"/>
      <c r="F282" s="4">
        <v>1</v>
      </c>
      <c r="G282" s="4">
        <v>2</v>
      </c>
      <c r="H282" s="4">
        <v>2</v>
      </c>
      <c r="I282" s="4">
        <v>1</v>
      </c>
      <c r="J282" s="4">
        <v>1</v>
      </c>
      <c r="K282" s="4"/>
      <c r="L282" s="4"/>
      <c r="M282" s="4"/>
      <c r="N282" s="4"/>
      <c r="O282" s="4"/>
      <c r="P282" s="7">
        <v>7171.61</v>
      </c>
      <c r="Q282" s="8">
        <v>0.4</v>
      </c>
      <c r="R282" s="9">
        <f t="shared" si="9"/>
        <v>4302.965999999999</v>
      </c>
      <c r="S282" s="10"/>
    </row>
    <row r="283" spans="1:19" ht="12.75" customHeight="1">
      <c r="A283" s="6" t="s">
        <v>248</v>
      </c>
      <c r="B283" s="2" t="s">
        <v>107</v>
      </c>
      <c r="C283" s="4"/>
      <c r="D283" s="4"/>
      <c r="E283" s="4"/>
      <c r="F283" s="4">
        <v>1</v>
      </c>
      <c r="G283" s="4"/>
      <c r="H283" s="4"/>
      <c r="I283" s="4">
        <v>1</v>
      </c>
      <c r="J283" s="4"/>
      <c r="K283" s="4"/>
      <c r="L283" s="4"/>
      <c r="M283" s="4"/>
      <c r="N283" s="4"/>
      <c r="O283" s="4"/>
      <c r="P283" s="7">
        <v>7171.61</v>
      </c>
      <c r="Q283" s="8">
        <v>0.4</v>
      </c>
      <c r="R283" s="9">
        <f t="shared" si="9"/>
        <v>4302.965999999999</v>
      </c>
      <c r="S283" s="10"/>
    </row>
    <row r="284" spans="1:19" ht="12.75" customHeight="1">
      <c r="A284" s="6" t="s">
        <v>249</v>
      </c>
      <c r="B284" s="2" t="s">
        <v>20</v>
      </c>
      <c r="C284" s="4"/>
      <c r="D284" s="4"/>
      <c r="E284" s="4"/>
      <c r="F284" s="4"/>
      <c r="G284" s="4"/>
      <c r="H284" s="4">
        <v>4</v>
      </c>
      <c r="I284" s="4"/>
      <c r="J284" s="4"/>
      <c r="K284" s="4"/>
      <c r="L284" s="4"/>
      <c r="M284" s="4"/>
      <c r="N284" s="4"/>
      <c r="O284" s="4"/>
      <c r="P284" s="7">
        <v>10655.55</v>
      </c>
      <c r="Q284" s="8">
        <v>0.4</v>
      </c>
      <c r="R284" s="9">
        <f t="shared" si="9"/>
        <v>6393.329999999999</v>
      </c>
      <c r="S284" s="10"/>
    </row>
    <row r="285" spans="1:19" ht="12.75" customHeight="1">
      <c r="A285" s="6" t="s">
        <v>249</v>
      </c>
      <c r="B285" s="2" t="s">
        <v>39</v>
      </c>
      <c r="C285" s="4"/>
      <c r="D285" s="4"/>
      <c r="E285" s="4"/>
      <c r="F285" s="4">
        <v>1</v>
      </c>
      <c r="G285" s="4"/>
      <c r="H285" s="4">
        <v>1</v>
      </c>
      <c r="I285" s="4">
        <v>1</v>
      </c>
      <c r="J285" s="4"/>
      <c r="K285" s="4"/>
      <c r="L285" s="4"/>
      <c r="M285" s="4"/>
      <c r="N285" s="4"/>
      <c r="O285" s="4"/>
      <c r="P285" s="7">
        <v>10655.55</v>
      </c>
      <c r="Q285" s="8">
        <v>0.4</v>
      </c>
      <c r="R285" s="9">
        <f t="shared" si="9"/>
        <v>6393.329999999999</v>
      </c>
      <c r="S285" s="10"/>
    </row>
    <row r="286" spans="1:19" ht="12.75" customHeight="1">
      <c r="A286" s="6" t="s">
        <v>249</v>
      </c>
      <c r="B286" s="2" t="s">
        <v>216</v>
      </c>
      <c r="C286" s="4"/>
      <c r="D286" s="4"/>
      <c r="E286" s="4">
        <v>1</v>
      </c>
      <c r="F286" s="4"/>
      <c r="G286" s="4"/>
      <c r="H286" s="4">
        <v>1</v>
      </c>
      <c r="I286" s="4"/>
      <c r="J286" s="4"/>
      <c r="K286" s="4"/>
      <c r="L286" s="4"/>
      <c r="M286" s="4"/>
      <c r="N286" s="4"/>
      <c r="O286" s="4"/>
      <c r="P286" s="7">
        <v>10655.55</v>
      </c>
      <c r="Q286" s="8">
        <v>0.4</v>
      </c>
      <c r="R286" s="9">
        <f t="shared" si="9"/>
        <v>6393.329999999999</v>
      </c>
      <c r="S286" s="10"/>
    </row>
    <row r="287" spans="1:19" ht="12.75" customHeight="1">
      <c r="A287" s="6" t="s">
        <v>249</v>
      </c>
      <c r="B287" s="2" t="s">
        <v>250</v>
      </c>
      <c r="C287" s="4"/>
      <c r="D287" s="4"/>
      <c r="E287" s="4"/>
      <c r="F287" s="4"/>
      <c r="G287" s="4"/>
      <c r="H287" s="4">
        <v>2</v>
      </c>
      <c r="I287" s="4"/>
      <c r="J287" s="4"/>
      <c r="K287" s="4"/>
      <c r="L287" s="4"/>
      <c r="M287" s="4"/>
      <c r="N287" s="4"/>
      <c r="O287" s="4"/>
      <c r="P287" s="7">
        <v>10655.55</v>
      </c>
      <c r="Q287" s="8">
        <v>0.4</v>
      </c>
      <c r="R287" s="9">
        <f t="shared" si="9"/>
        <v>6393.329999999999</v>
      </c>
      <c r="S287" s="10"/>
    </row>
    <row r="288" spans="1:18" ht="12.75" customHeight="1">
      <c r="A288" s="6" t="s">
        <v>251</v>
      </c>
      <c r="B288" s="2" t="s">
        <v>18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>
        <v>2</v>
      </c>
      <c r="N288" s="4">
        <v>1</v>
      </c>
      <c r="O288" s="4"/>
      <c r="P288" s="7">
        <v>8157.5</v>
      </c>
      <c r="Q288" s="8">
        <v>0.35</v>
      </c>
      <c r="R288" s="9">
        <v>5710.25</v>
      </c>
    </row>
    <row r="289" spans="1:18" ht="15.75" customHeight="1">
      <c r="A289" s="6" t="s">
        <v>252</v>
      </c>
      <c r="B289" s="2" t="s">
        <v>18</v>
      </c>
      <c r="C289" s="4"/>
      <c r="D289" s="4"/>
      <c r="E289" s="4"/>
      <c r="F289" s="4"/>
      <c r="G289" s="4"/>
      <c r="H289" s="4"/>
      <c r="I289" s="4"/>
      <c r="J289" s="4">
        <v>1</v>
      </c>
      <c r="K289" s="4"/>
      <c r="L289" s="4"/>
      <c r="M289" s="4"/>
      <c r="N289" s="4"/>
      <c r="O289" s="4"/>
      <c r="P289" s="7">
        <v>7169.71</v>
      </c>
      <c r="Q289" s="8">
        <v>0.35</v>
      </c>
      <c r="R289" s="9">
        <f aca="true" t="shared" si="10" ref="R289:R304">P289-P289*Q289</f>
        <v>4660.3115</v>
      </c>
    </row>
    <row r="290" spans="1:18" ht="15.75" customHeight="1">
      <c r="A290" s="6" t="s">
        <v>252</v>
      </c>
      <c r="B290" s="2" t="s">
        <v>99</v>
      </c>
      <c r="C290" s="4"/>
      <c r="D290" s="4"/>
      <c r="E290" s="4"/>
      <c r="F290" s="4"/>
      <c r="G290" s="4"/>
      <c r="H290" s="4"/>
      <c r="I290" s="4">
        <v>1</v>
      </c>
      <c r="J290" s="4">
        <v>1</v>
      </c>
      <c r="K290" s="4"/>
      <c r="L290" s="4"/>
      <c r="M290" s="4"/>
      <c r="N290" s="4">
        <v>1</v>
      </c>
      <c r="O290" s="4"/>
      <c r="P290" s="7">
        <v>7169.71</v>
      </c>
      <c r="Q290" s="8">
        <v>0.35</v>
      </c>
      <c r="R290" s="9">
        <f t="shared" si="10"/>
        <v>4660.3115</v>
      </c>
    </row>
    <row r="291" spans="1:18" ht="15.75" customHeight="1">
      <c r="A291" s="12" t="s">
        <v>253</v>
      </c>
      <c r="B291" s="11" t="s">
        <v>87</v>
      </c>
      <c r="C291" s="11"/>
      <c r="D291" s="11"/>
      <c r="E291" s="11"/>
      <c r="F291" s="11"/>
      <c r="G291" s="11"/>
      <c r="H291" s="11"/>
      <c r="I291" s="11">
        <v>1</v>
      </c>
      <c r="J291" s="4"/>
      <c r="K291" s="4"/>
      <c r="L291" s="4"/>
      <c r="M291" s="4"/>
      <c r="N291" s="4"/>
      <c r="O291" s="4"/>
      <c r="P291" s="7">
        <v>8208</v>
      </c>
      <c r="Q291" s="8">
        <v>0.4</v>
      </c>
      <c r="R291" s="9">
        <f t="shared" si="10"/>
        <v>4924.799999999999</v>
      </c>
    </row>
    <row r="292" spans="1:18" ht="15.75" customHeight="1">
      <c r="A292" s="12" t="s">
        <v>253</v>
      </c>
      <c r="B292" s="11" t="s">
        <v>177</v>
      </c>
      <c r="C292" s="11"/>
      <c r="D292" s="11"/>
      <c r="E292" s="11"/>
      <c r="F292" s="11"/>
      <c r="G292" s="11"/>
      <c r="H292" s="11"/>
      <c r="I292" s="11">
        <v>1</v>
      </c>
      <c r="J292" s="4"/>
      <c r="K292" s="4"/>
      <c r="L292" s="4"/>
      <c r="M292" s="4"/>
      <c r="N292" s="4"/>
      <c r="O292" s="4"/>
      <c r="P292" s="7">
        <v>8208</v>
      </c>
      <c r="Q292" s="8">
        <v>0.4</v>
      </c>
      <c r="R292" s="9">
        <f t="shared" si="10"/>
        <v>4924.799999999999</v>
      </c>
    </row>
    <row r="293" spans="1:18" ht="15.75" customHeight="1">
      <c r="A293" s="12" t="s">
        <v>253</v>
      </c>
      <c r="B293" s="11" t="s">
        <v>254</v>
      </c>
      <c r="C293" s="11"/>
      <c r="D293" s="11"/>
      <c r="E293" s="11"/>
      <c r="F293" s="11"/>
      <c r="G293" s="11"/>
      <c r="H293" s="11"/>
      <c r="I293" s="11">
        <v>1</v>
      </c>
      <c r="J293" s="4"/>
      <c r="K293" s="4"/>
      <c r="L293" s="4"/>
      <c r="M293" s="4"/>
      <c r="N293" s="4"/>
      <c r="O293" s="4"/>
      <c r="P293" s="7">
        <v>8208</v>
      </c>
      <c r="Q293" s="8">
        <v>0.4</v>
      </c>
      <c r="R293" s="9">
        <f t="shared" si="10"/>
        <v>4924.799999999999</v>
      </c>
    </row>
    <row r="294" spans="1:18" ht="15.75" customHeight="1">
      <c r="A294" s="12" t="s">
        <v>255</v>
      </c>
      <c r="B294" s="11" t="s">
        <v>20</v>
      </c>
      <c r="C294" s="11"/>
      <c r="D294" s="11"/>
      <c r="E294" s="11"/>
      <c r="F294" s="11"/>
      <c r="G294" s="11"/>
      <c r="H294" s="11"/>
      <c r="I294" s="11">
        <v>1</v>
      </c>
      <c r="J294" s="4"/>
      <c r="K294" s="4"/>
      <c r="L294" s="4"/>
      <c r="M294" s="4"/>
      <c r="N294" s="4"/>
      <c r="O294" s="4"/>
      <c r="P294" s="7">
        <v>9348</v>
      </c>
      <c r="Q294" s="8">
        <v>0.4</v>
      </c>
      <c r="R294" s="9">
        <f t="shared" si="10"/>
        <v>5608.799999999999</v>
      </c>
    </row>
    <row r="295" spans="1:18" ht="15.75" customHeight="1">
      <c r="A295" s="12" t="s">
        <v>255</v>
      </c>
      <c r="B295" s="11" t="s">
        <v>27</v>
      </c>
      <c r="C295" s="11"/>
      <c r="D295" s="11"/>
      <c r="E295" s="11"/>
      <c r="F295" s="11"/>
      <c r="G295" s="11"/>
      <c r="H295" s="11"/>
      <c r="I295" s="11">
        <v>1</v>
      </c>
      <c r="J295" s="4"/>
      <c r="K295" s="4"/>
      <c r="L295" s="4"/>
      <c r="M295" s="4"/>
      <c r="N295" s="4"/>
      <c r="O295" s="4"/>
      <c r="P295" s="7">
        <v>9348</v>
      </c>
      <c r="Q295" s="8">
        <v>0.4</v>
      </c>
      <c r="R295" s="9">
        <f t="shared" si="10"/>
        <v>5608.799999999999</v>
      </c>
    </row>
    <row r="296" spans="1:18" ht="15.75" customHeight="1">
      <c r="A296" s="12" t="s">
        <v>256</v>
      </c>
      <c r="B296" s="11" t="s">
        <v>257</v>
      </c>
      <c r="C296" s="11"/>
      <c r="D296" s="11"/>
      <c r="E296" s="11"/>
      <c r="F296" s="11"/>
      <c r="G296" s="11"/>
      <c r="H296" s="11"/>
      <c r="I296" s="11">
        <v>1</v>
      </c>
      <c r="J296" s="4"/>
      <c r="K296" s="4"/>
      <c r="L296" s="4"/>
      <c r="M296" s="4"/>
      <c r="N296" s="4"/>
      <c r="O296" s="4"/>
      <c r="P296" s="7">
        <v>7752</v>
      </c>
      <c r="Q296" s="8">
        <v>0.4</v>
      </c>
      <c r="R296" s="9">
        <f t="shared" si="10"/>
        <v>4651.2</v>
      </c>
    </row>
    <row r="297" spans="1:18" ht="15.75" customHeight="1">
      <c r="A297" s="12" t="s">
        <v>258</v>
      </c>
      <c r="B297" s="11" t="s">
        <v>176</v>
      </c>
      <c r="C297" s="11"/>
      <c r="D297" s="11"/>
      <c r="E297" s="11"/>
      <c r="F297" s="11"/>
      <c r="G297" s="11"/>
      <c r="H297" s="11"/>
      <c r="I297" s="11">
        <v>1</v>
      </c>
      <c r="J297" s="4"/>
      <c r="K297" s="4"/>
      <c r="L297" s="4"/>
      <c r="M297" s="4"/>
      <c r="N297" s="4"/>
      <c r="O297" s="4"/>
      <c r="P297" s="7">
        <v>7752</v>
      </c>
      <c r="Q297" s="8">
        <v>0.4</v>
      </c>
      <c r="R297" s="9">
        <f t="shared" si="10"/>
        <v>4651.2</v>
      </c>
    </row>
    <row r="298" spans="1:18" ht="15.75" customHeight="1">
      <c r="A298" s="12" t="s">
        <v>258</v>
      </c>
      <c r="B298" s="11" t="s">
        <v>259</v>
      </c>
      <c r="C298" s="11"/>
      <c r="D298" s="11"/>
      <c r="E298" s="11"/>
      <c r="F298" s="11"/>
      <c r="G298" s="11"/>
      <c r="H298" s="11"/>
      <c r="I298" s="11">
        <v>1</v>
      </c>
      <c r="J298" s="4"/>
      <c r="K298" s="4"/>
      <c r="L298" s="4"/>
      <c r="M298" s="4"/>
      <c r="N298" s="4"/>
      <c r="O298" s="4"/>
      <c r="P298" s="7">
        <v>7752</v>
      </c>
      <c r="Q298" s="8">
        <v>0.4</v>
      </c>
      <c r="R298" s="9">
        <f t="shared" si="10"/>
        <v>4651.2</v>
      </c>
    </row>
    <row r="299" spans="1:18" ht="15.75" customHeight="1">
      <c r="A299" s="12" t="s">
        <v>258</v>
      </c>
      <c r="B299" s="11" t="s">
        <v>260</v>
      </c>
      <c r="C299" s="11"/>
      <c r="D299" s="11"/>
      <c r="E299" s="11"/>
      <c r="F299" s="11"/>
      <c r="G299" s="11"/>
      <c r="H299" s="11"/>
      <c r="I299" s="11">
        <v>1</v>
      </c>
      <c r="J299" s="4"/>
      <c r="K299" s="4"/>
      <c r="L299" s="4"/>
      <c r="M299" s="4"/>
      <c r="N299" s="4"/>
      <c r="O299" s="4"/>
      <c r="P299" s="7">
        <v>7752</v>
      </c>
      <c r="Q299" s="8">
        <v>0.4</v>
      </c>
      <c r="R299" s="9">
        <f t="shared" si="10"/>
        <v>4651.2</v>
      </c>
    </row>
    <row r="300" spans="1:18" ht="15.75" customHeight="1">
      <c r="A300" s="6" t="s">
        <v>261</v>
      </c>
      <c r="B300" s="11" t="s">
        <v>18</v>
      </c>
      <c r="C300" s="11"/>
      <c r="D300" s="11"/>
      <c r="E300" s="11"/>
      <c r="F300" s="11"/>
      <c r="G300" s="11"/>
      <c r="H300" s="11"/>
      <c r="I300" s="11">
        <v>1</v>
      </c>
      <c r="J300" s="4"/>
      <c r="K300" s="4"/>
      <c r="L300" s="4"/>
      <c r="M300" s="4"/>
      <c r="N300" s="4"/>
      <c r="O300" s="4"/>
      <c r="P300" s="7">
        <v>6395.4</v>
      </c>
      <c r="Q300" s="8">
        <v>0.4</v>
      </c>
      <c r="R300" s="9">
        <f t="shared" si="10"/>
        <v>3837.24</v>
      </c>
    </row>
    <row r="301" spans="1:18" ht="15.75" customHeight="1">
      <c r="A301" s="6" t="s">
        <v>261</v>
      </c>
      <c r="B301" s="2" t="s">
        <v>262</v>
      </c>
      <c r="C301" s="4"/>
      <c r="D301" s="4"/>
      <c r="E301" s="4"/>
      <c r="F301" s="4"/>
      <c r="G301" s="4"/>
      <c r="H301" s="4"/>
      <c r="I301" s="4">
        <v>1</v>
      </c>
      <c r="J301" s="4">
        <v>2</v>
      </c>
      <c r="K301" s="4"/>
      <c r="L301" s="4"/>
      <c r="M301" s="4">
        <v>1</v>
      </c>
      <c r="N301" s="4">
        <v>1</v>
      </c>
      <c r="O301" s="4"/>
      <c r="P301" s="7">
        <v>6395.4</v>
      </c>
      <c r="Q301" s="8">
        <v>0.3</v>
      </c>
      <c r="R301" s="9">
        <f t="shared" si="10"/>
        <v>4476.78</v>
      </c>
    </row>
    <row r="302" spans="1:18" ht="15.75" customHeight="1">
      <c r="A302" s="6" t="s">
        <v>261</v>
      </c>
      <c r="B302" s="2" t="s">
        <v>27</v>
      </c>
      <c r="C302" s="4"/>
      <c r="D302" s="4"/>
      <c r="E302" s="4"/>
      <c r="F302" s="4"/>
      <c r="G302" s="4"/>
      <c r="H302" s="4"/>
      <c r="I302" s="4"/>
      <c r="J302" s="4"/>
      <c r="K302" s="4"/>
      <c r="L302" s="4">
        <v>1</v>
      </c>
      <c r="M302" s="4"/>
      <c r="N302" s="4"/>
      <c r="O302" s="4"/>
      <c r="P302" s="7">
        <v>6395.4</v>
      </c>
      <c r="Q302" s="8">
        <v>0.3</v>
      </c>
      <c r="R302" s="9">
        <f t="shared" si="10"/>
        <v>4476.78</v>
      </c>
    </row>
    <row r="303" spans="1:18" ht="15.75" customHeight="1">
      <c r="A303" s="6" t="s">
        <v>261</v>
      </c>
      <c r="B303" s="11" t="s">
        <v>39</v>
      </c>
      <c r="C303" s="11"/>
      <c r="D303" s="11"/>
      <c r="E303" s="11"/>
      <c r="F303" s="11"/>
      <c r="G303" s="11"/>
      <c r="H303" s="11"/>
      <c r="I303" s="11">
        <v>1</v>
      </c>
      <c r="J303" s="4"/>
      <c r="K303" s="4"/>
      <c r="L303" s="4"/>
      <c r="M303" s="4"/>
      <c r="N303" s="4"/>
      <c r="O303" s="4"/>
      <c r="P303" s="7">
        <v>6395.4</v>
      </c>
      <c r="Q303" s="8">
        <v>0.4</v>
      </c>
      <c r="R303" s="9">
        <f t="shared" si="10"/>
        <v>3837.24</v>
      </c>
    </row>
    <row r="304" spans="1:18" ht="15.75" customHeight="1">
      <c r="A304" s="12" t="s">
        <v>263</v>
      </c>
      <c r="B304" s="11" t="s">
        <v>264</v>
      </c>
      <c r="C304" s="11"/>
      <c r="D304" s="11"/>
      <c r="E304" s="11"/>
      <c r="F304" s="11"/>
      <c r="G304" s="11"/>
      <c r="H304" s="11"/>
      <c r="I304" s="11">
        <v>1</v>
      </c>
      <c r="J304" s="4"/>
      <c r="K304" s="4"/>
      <c r="L304" s="4"/>
      <c r="M304" s="4"/>
      <c r="N304" s="4"/>
      <c r="O304" s="4"/>
      <c r="P304" s="7">
        <v>7676</v>
      </c>
      <c r="Q304" s="13">
        <v>0.4</v>
      </c>
      <c r="R304" s="9">
        <f t="shared" si="10"/>
        <v>4605.6</v>
      </c>
    </row>
    <row r="305" spans="1:18" ht="15.75" customHeight="1">
      <c r="A305" s="26" t="s">
        <v>265</v>
      </c>
      <c r="B305" s="11" t="s">
        <v>229</v>
      </c>
      <c r="C305" s="11"/>
      <c r="D305" s="11"/>
      <c r="E305" s="11"/>
      <c r="F305" s="11"/>
      <c r="G305" s="11"/>
      <c r="H305" s="11"/>
      <c r="I305" s="11">
        <v>1</v>
      </c>
      <c r="J305" s="4">
        <v>1</v>
      </c>
      <c r="K305" s="4"/>
      <c r="L305" s="4"/>
      <c r="M305" s="4">
        <v>1</v>
      </c>
      <c r="N305" s="4"/>
      <c r="O305" s="4"/>
      <c r="P305" s="7"/>
      <c r="Q305" s="27"/>
      <c r="R305" s="9">
        <v>4900</v>
      </c>
    </row>
    <row r="306" spans="1:18" ht="15.75" customHeight="1">
      <c r="A306" s="12" t="s">
        <v>266</v>
      </c>
      <c r="B306" s="11" t="s">
        <v>22</v>
      </c>
      <c r="C306" s="11"/>
      <c r="D306" s="11"/>
      <c r="E306" s="11">
        <v>1</v>
      </c>
      <c r="F306" s="11"/>
      <c r="G306" s="11"/>
      <c r="H306" s="11"/>
      <c r="I306" s="11"/>
      <c r="J306" s="4"/>
      <c r="K306" s="4"/>
      <c r="L306" s="4"/>
      <c r="M306" s="4"/>
      <c r="N306" s="4"/>
      <c r="O306" s="4"/>
      <c r="P306" s="7">
        <v>7372</v>
      </c>
      <c r="Q306" s="13">
        <v>0.35</v>
      </c>
      <c r="R306" s="9">
        <f aca="true" t="shared" si="11" ref="R306:R321">P306-P306*Q306</f>
        <v>4791.8</v>
      </c>
    </row>
    <row r="307" spans="1:18" ht="15.75" customHeight="1">
      <c r="A307" s="6" t="s">
        <v>267</v>
      </c>
      <c r="B307" s="11" t="s">
        <v>20</v>
      </c>
      <c r="C307" s="11"/>
      <c r="D307" s="11"/>
      <c r="E307" s="11">
        <v>1</v>
      </c>
      <c r="F307" s="11"/>
      <c r="G307" s="11"/>
      <c r="H307" s="11"/>
      <c r="I307" s="11"/>
      <c r="J307" s="4"/>
      <c r="K307" s="4"/>
      <c r="L307" s="4"/>
      <c r="M307" s="4"/>
      <c r="N307" s="4"/>
      <c r="O307" s="4"/>
      <c r="P307" s="7">
        <v>5066.15</v>
      </c>
      <c r="Q307" s="8">
        <v>0.35</v>
      </c>
      <c r="R307" s="9">
        <f t="shared" si="11"/>
        <v>3292.9975</v>
      </c>
    </row>
    <row r="308" spans="1:18" ht="15.75" customHeight="1">
      <c r="A308" s="6" t="s">
        <v>267</v>
      </c>
      <c r="B308" s="2" t="s">
        <v>268</v>
      </c>
      <c r="C308" s="4"/>
      <c r="D308" s="4">
        <v>2</v>
      </c>
      <c r="E308" s="4">
        <v>2</v>
      </c>
      <c r="F308" s="4"/>
      <c r="G308" s="4">
        <v>1</v>
      </c>
      <c r="H308" s="4">
        <v>2</v>
      </c>
      <c r="I308" s="4"/>
      <c r="J308" s="4"/>
      <c r="K308" s="4"/>
      <c r="L308" s="4"/>
      <c r="M308" s="4"/>
      <c r="N308" s="4"/>
      <c r="O308" s="4"/>
      <c r="P308" s="7">
        <v>5066.15</v>
      </c>
      <c r="Q308" s="8">
        <v>0.25</v>
      </c>
      <c r="R308" s="9">
        <f t="shared" si="11"/>
        <v>3799.6124999999997</v>
      </c>
    </row>
    <row r="309" spans="1:18" ht="15.75" customHeight="1">
      <c r="A309" s="6" t="s">
        <v>267</v>
      </c>
      <c r="B309" s="2" t="s">
        <v>269</v>
      </c>
      <c r="C309" s="4"/>
      <c r="D309" s="4">
        <v>1</v>
      </c>
      <c r="E309" s="4">
        <v>2</v>
      </c>
      <c r="F309" s="4">
        <v>1</v>
      </c>
      <c r="G309" s="4">
        <v>1</v>
      </c>
      <c r="H309" s="4">
        <v>3</v>
      </c>
      <c r="I309" s="4">
        <v>2</v>
      </c>
      <c r="J309" s="4"/>
      <c r="K309" s="4"/>
      <c r="L309" s="4"/>
      <c r="M309" s="4"/>
      <c r="N309" s="4"/>
      <c r="O309" s="4"/>
      <c r="P309" s="7">
        <v>5066.15</v>
      </c>
      <c r="Q309" s="8">
        <v>0.25</v>
      </c>
      <c r="R309" s="9">
        <f t="shared" si="11"/>
        <v>3799.6124999999997</v>
      </c>
    </row>
    <row r="310" spans="1:18" ht="15.75" customHeight="1">
      <c r="A310" s="6" t="s">
        <v>267</v>
      </c>
      <c r="B310" s="11" t="s">
        <v>23</v>
      </c>
      <c r="C310" s="11"/>
      <c r="D310" s="11"/>
      <c r="E310" s="11">
        <v>1</v>
      </c>
      <c r="F310" s="11"/>
      <c r="G310" s="11"/>
      <c r="H310" s="11"/>
      <c r="I310" s="11"/>
      <c r="J310" s="4"/>
      <c r="K310" s="4"/>
      <c r="L310" s="4"/>
      <c r="M310" s="4"/>
      <c r="N310" s="4"/>
      <c r="O310" s="4"/>
      <c r="P310" s="7">
        <v>5066.15</v>
      </c>
      <c r="Q310" s="8">
        <v>0.25</v>
      </c>
      <c r="R310" s="9">
        <f t="shared" si="11"/>
        <v>3799.6124999999997</v>
      </c>
    </row>
    <row r="311" spans="1:18" ht="15.75" customHeight="1">
      <c r="A311" s="12" t="s">
        <v>270</v>
      </c>
      <c r="B311" s="11" t="s">
        <v>271</v>
      </c>
      <c r="C311" s="11"/>
      <c r="D311" s="11"/>
      <c r="E311" s="11">
        <v>1</v>
      </c>
      <c r="F311" s="11"/>
      <c r="G311" s="11"/>
      <c r="H311" s="11"/>
      <c r="I311" s="11"/>
      <c r="J311" s="4"/>
      <c r="K311" s="4"/>
      <c r="L311" s="4"/>
      <c r="M311" s="4"/>
      <c r="N311" s="4"/>
      <c r="O311" s="4"/>
      <c r="P311" s="7">
        <v>6460</v>
      </c>
      <c r="Q311" s="8">
        <v>0.35</v>
      </c>
      <c r="R311" s="9">
        <f t="shared" si="11"/>
        <v>4199</v>
      </c>
    </row>
    <row r="312" spans="1:28" ht="15.75" customHeight="1">
      <c r="A312" s="6" t="s">
        <v>272</v>
      </c>
      <c r="B312" s="2" t="s">
        <v>18</v>
      </c>
      <c r="C312" s="4"/>
      <c r="D312" s="4">
        <v>1</v>
      </c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7">
        <v>5066.15</v>
      </c>
      <c r="Q312" s="8">
        <v>0.25</v>
      </c>
      <c r="R312" s="9">
        <f t="shared" si="11"/>
        <v>3799.6124999999997</v>
      </c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spans="1:28" ht="15.75" customHeight="1">
      <c r="A313" s="6" t="s">
        <v>272</v>
      </c>
      <c r="B313" s="2" t="s">
        <v>23</v>
      </c>
      <c r="C313" s="4"/>
      <c r="D313" s="4">
        <v>2</v>
      </c>
      <c r="E313" s="4">
        <v>2</v>
      </c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7">
        <v>5066.15</v>
      </c>
      <c r="Q313" s="8">
        <v>0.25</v>
      </c>
      <c r="R313" s="9">
        <f t="shared" si="11"/>
        <v>3799.6124999999997</v>
      </c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spans="1:28" ht="15.75" customHeight="1">
      <c r="A314" s="6" t="s">
        <v>273</v>
      </c>
      <c r="B314" s="2" t="s">
        <v>274</v>
      </c>
      <c r="C314" s="4"/>
      <c r="D314" s="4"/>
      <c r="E314" s="4">
        <v>1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7">
        <v>6042</v>
      </c>
      <c r="Q314" s="8">
        <v>0.35</v>
      </c>
      <c r="R314" s="9">
        <f t="shared" si="11"/>
        <v>3927.3</v>
      </c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spans="1:18" ht="15.75" customHeight="1">
      <c r="A315" s="12" t="s">
        <v>275</v>
      </c>
      <c r="B315" s="11" t="s">
        <v>276</v>
      </c>
      <c r="C315" s="11"/>
      <c r="D315" s="11"/>
      <c r="E315" s="11">
        <v>1</v>
      </c>
      <c r="F315" s="11"/>
      <c r="G315" s="11"/>
      <c r="H315" s="11"/>
      <c r="I315" s="11"/>
      <c r="J315" s="4"/>
      <c r="K315" s="4"/>
      <c r="L315" s="4"/>
      <c r="M315" s="4"/>
      <c r="N315" s="4"/>
      <c r="O315" s="4"/>
      <c r="P315" s="7">
        <v>6080</v>
      </c>
      <c r="Q315" s="13">
        <v>0.35</v>
      </c>
      <c r="R315" s="9">
        <f t="shared" si="11"/>
        <v>3952</v>
      </c>
    </row>
    <row r="316" spans="1:18" ht="15.75" customHeight="1">
      <c r="A316" s="12" t="s">
        <v>277</v>
      </c>
      <c r="B316" s="11" t="s">
        <v>20</v>
      </c>
      <c r="C316" s="11"/>
      <c r="D316" s="11"/>
      <c r="E316" s="11">
        <v>1</v>
      </c>
      <c r="F316" s="11"/>
      <c r="G316" s="11"/>
      <c r="H316" s="11"/>
      <c r="I316" s="11"/>
      <c r="J316" s="4"/>
      <c r="K316" s="4"/>
      <c r="L316" s="4"/>
      <c r="M316" s="4"/>
      <c r="N316" s="4"/>
      <c r="O316" s="4"/>
      <c r="P316" s="7">
        <v>6422</v>
      </c>
      <c r="Q316" s="13">
        <v>0.35</v>
      </c>
      <c r="R316" s="9">
        <f t="shared" si="11"/>
        <v>4174.3</v>
      </c>
    </row>
    <row r="317" spans="1:18" ht="15.75" customHeight="1">
      <c r="A317" s="12" t="s">
        <v>277</v>
      </c>
      <c r="B317" s="11" t="s">
        <v>27</v>
      </c>
      <c r="C317" s="11"/>
      <c r="D317" s="11"/>
      <c r="E317" s="11">
        <v>1</v>
      </c>
      <c r="F317" s="11"/>
      <c r="G317" s="11"/>
      <c r="H317" s="11"/>
      <c r="I317" s="11"/>
      <c r="J317" s="4"/>
      <c r="K317" s="4"/>
      <c r="L317" s="4"/>
      <c r="M317" s="4"/>
      <c r="N317" s="4"/>
      <c r="O317" s="4"/>
      <c r="P317" s="7">
        <v>6422</v>
      </c>
      <c r="Q317" s="13">
        <v>0.35</v>
      </c>
      <c r="R317" s="9">
        <f t="shared" si="11"/>
        <v>4174.3</v>
      </c>
    </row>
    <row r="318" spans="1:18" ht="15.75" customHeight="1">
      <c r="A318" s="6" t="s">
        <v>278</v>
      </c>
      <c r="B318" s="2" t="s">
        <v>18</v>
      </c>
      <c r="C318" s="4"/>
      <c r="D318" s="4"/>
      <c r="E318" s="4">
        <v>1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7">
        <v>4877.3</v>
      </c>
      <c r="Q318" s="8">
        <v>0.3</v>
      </c>
      <c r="R318" s="9">
        <f t="shared" si="11"/>
        <v>3414.11</v>
      </c>
    </row>
    <row r="319" spans="1:18" ht="15.75" customHeight="1">
      <c r="A319" s="6" t="s">
        <v>278</v>
      </c>
      <c r="B319" s="2" t="s">
        <v>23</v>
      </c>
      <c r="C319" s="4"/>
      <c r="D319" s="4">
        <v>1</v>
      </c>
      <c r="E319" s="4"/>
      <c r="F319" s="4">
        <v>1</v>
      </c>
      <c r="G319" s="4">
        <v>1</v>
      </c>
      <c r="H319" s="4"/>
      <c r="I319" s="4"/>
      <c r="J319" s="4">
        <v>1</v>
      </c>
      <c r="K319" s="4"/>
      <c r="L319" s="4"/>
      <c r="M319" s="4"/>
      <c r="N319" s="4"/>
      <c r="O319" s="4"/>
      <c r="P319" s="7">
        <v>4877.3</v>
      </c>
      <c r="Q319" s="8">
        <v>0.25</v>
      </c>
      <c r="R319" s="9">
        <f t="shared" si="11"/>
        <v>3657.9750000000004</v>
      </c>
    </row>
    <row r="320" spans="1:18" ht="15.75" customHeight="1">
      <c r="A320" s="6" t="s">
        <v>279</v>
      </c>
      <c r="B320" s="2" t="s">
        <v>23</v>
      </c>
      <c r="C320" s="4"/>
      <c r="D320" s="4"/>
      <c r="E320" s="4">
        <v>1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7">
        <v>5474</v>
      </c>
      <c r="Q320" s="8">
        <v>0.3</v>
      </c>
      <c r="R320" s="9">
        <f t="shared" si="11"/>
        <v>3831.8</v>
      </c>
    </row>
    <row r="321" spans="1:18" ht="15.75" customHeight="1">
      <c r="A321" s="21" t="s">
        <v>280</v>
      </c>
      <c r="B321" s="3" t="s">
        <v>23</v>
      </c>
      <c r="C321" s="3"/>
      <c r="D321" s="3"/>
      <c r="E321" s="3">
        <v>1</v>
      </c>
      <c r="F321" s="3"/>
      <c r="G321" s="3"/>
      <c r="H321" s="3"/>
      <c r="I321" s="3"/>
      <c r="J321" s="4"/>
      <c r="K321" s="4"/>
      <c r="L321" s="4"/>
      <c r="M321" s="4"/>
      <c r="N321" s="4"/>
      <c r="O321" s="4"/>
      <c r="P321" s="7">
        <v>6726</v>
      </c>
      <c r="Q321" s="13">
        <v>0.35</v>
      </c>
      <c r="R321" s="9">
        <f t="shared" si="11"/>
        <v>4371.9</v>
      </c>
    </row>
    <row r="322" spans="1:18" ht="15.75" customHeight="1">
      <c r="A322" s="12" t="s">
        <v>280</v>
      </c>
      <c r="B322" s="11" t="s">
        <v>27</v>
      </c>
      <c r="C322" s="11"/>
      <c r="D322" s="11"/>
      <c r="E322" s="11">
        <v>1</v>
      </c>
      <c r="F322" s="11"/>
      <c r="G322" s="11"/>
      <c r="H322" s="11"/>
      <c r="I322" s="11"/>
      <c r="J322" s="4"/>
      <c r="K322" s="4"/>
      <c r="L322" s="4"/>
      <c r="M322" s="4"/>
      <c r="N322" s="4"/>
      <c r="O322" s="4"/>
      <c r="P322" s="7">
        <v>6726</v>
      </c>
      <c r="Q322" s="13">
        <v>0.35</v>
      </c>
      <c r="R322" s="9">
        <v>4708.2</v>
      </c>
    </row>
    <row r="323" spans="1:18" ht="15.75" customHeight="1">
      <c r="A323" s="12" t="s">
        <v>281</v>
      </c>
      <c r="B323" s="11" t="s">
        <v>18</v>
      </c>
      <c r="C323" s="11"/>
      <c r="D323" s="11"/>
      <c r="E323" s="11">
        <v>1</v>
      </c>
      <c r="F323" s="11"/>
      <c r="G323" s="11"/>
      <c r="H323" s="11"/>
      <c r="I323" s="11"/>
      <c r="J323" s="4"/>
      <c r="K323" s="4"/>
      <c r="L323" s="4"/>
      <c r="M323" s="4"/>
      <c r="N323" s="4"/>
      <c r="O323" s="4"/>
      <c r="P323" s="7">
        <v>6529.12</v>
      </c>
      <c r="Q323" s="8">
        <v>0.35</v>
      </c>
      <c r="R323" s="9">
        <f aca="true" t="shared" si="12" ref="R323:R337">P323-P323*Q323</f>
        <v>4243.928</v>
      </c>
    </row>
    <row r="324" spans="1:18" ht="15.75" customHeight="1">
      <c r="A324" s="12" t="s">
        <v>281</v>
      </c>
      <c r="B324" s="11" t="s">
        <v>282</v>
      </c>
      <c r="C324" s="11"/>
      <c r="D324" s="11"/>
      <c r="E324" s="11">
        <v>1</v>
      </c>
      <c r="F324" s="11"/>
      <c r="G324" s="11"/>
      <c r="H324" s="11"/>
      <c r="I324" s="11"/>
      <c r="J324" s="4"/>
      <c r="K324" s="4"/>
      <c r="L324" s="4"/>
      <c r="M324" s="4"/>
      <c r="N324" s="4"/>
      <c r="O324" s="4"/>
      <c r="P324" s="7">
        <v>6529.12</v>
      </c>
      <c r="Q324" s="8">
        <v>0.35</v>
      </c>
      <c r="R324" s="9">
        <f t="shared" si="12"/>
        <v>4243.928</v>
      </c>
    </row>
    <row r="325" spans="1:18" ht="15.75" customHeight="1">
      <c r="A325" s="6" t="s">
        <v>283</v>
      </c>
      <c r="B325" s="2" t="s">
        <v>27</v>
      </c>
      <c r="C325" s="4"/>
      <c r="D325" s="4"/>
      <c r="E325" s="4"/>
      <c r="F325" s="4"/>
      <c r="G325" s="4"/>
      <c r="H325" s="4"/>
      <c r="I325" s="4"/>
      <c r="J325" s="4">
        <v>1</v>
      </c>
      <c r="K325" s="4"/>
      <c r="L325" s="4"/>
      <c r="M325" s="4"/>
      <c r="N325" s="4"/>
      <c r="O325" s="4"/>
      <c r="P325" s="7">
        <v>5975.5</v>
      </c>
      <c r="Q325" s="8">
        <v>0.35</v>
      </c>
      <c r="R325" s="9">
        <f t="shared" si="12"/>
        <v>3884.0750000000003</v>
      </c>
    </row>
    <row r="326" spans="1:18" ht="15.75" customHeight="1">
      <c r="A326" s="12" t="s">
        <v>284</v>
      </c>
      <c r="B326" s="11" t="s">
        <v>27</v>
      </c>
      <c r="C326" s="11"/>
      <c r="D326" s="11"/>
      <c r="E326" s="11">
        <v>1</v>
      </c>
      <c r="F326" s="11"/>
      <c r="G326" s="11"/>
      <c r="H326" s="11"/>
      <c r="I326" s="11"/>
      <c r="J326" s="4"/>
      <c r="K326" s="4"/>
      <c r="L326" s="4"/>
      <c r="M326" s="4"/>
      <c r="N326" s="4"/>
      <c r="O326" s="4"/>
      <c r="P326" s="7">
        <v>8588</v>
      </c>
      <c r="Q326" s="13">
        <v>0.35</v>
      </c>
      <c r="R326" s="9">
        <f t="shared" si="12"/>
        <v>5582.200000000001</v>
      </c>
    </row>
    <row r="327" spans="1:18" ht="15.75" customHeight="1">
      <c r="A327" s="12" t="s">
        <v>284</v>
      </c>
      <c r="B327" s="11" t="s">
        <v>25</v>
      </c>
      <c r="C327" s="11"/>
      <c r="D327" s="11"/>
      <c r="E327" s="11">
        <v>1</v>
      </c>
      <c r="F327" s="11"/>
      <c r="G327" s="11"/>
      <c r="H327" s="11"/>
      <c r="I327" s="11"/>
      <c r="J327" s="4"/>
      <c r="K327" s="4"/>
      <c r="L327" s="4"/>
      <c r="M327" s="4"/>
      <c r="N327" s="4"/>
      <c r="O327" s="4"/>
      <c r="P327" s="7">
        <v>8588</v>
      </c>
      <c r="Q327" s="13">
        <v>0.35</v>
      </c>
      <c r="R327" s="9">
        <f t="shared" si="12"/>
        <v>5582.200000000001</v>
      </c>
    </row>
    <row r="328" spans="1:18" ht="15.75" customHeight="1">
      <c r="A328" s="11" t="s">
        <v>285</v>
      </c>
      <c r="B328" s="11" t="s">
        <v>23</v>
      </c>
      <c r="C328" s="11"/>
      <c r="D328" s="11"/>
      <c r="E328" s="11">
        <v>1</v>
      </c>
      <c r="F328" s="11"/>
      <c r="G328" s="11"/>
      <c r="H328" s="11"/>
      <c r="I328" s="11"/>
      <c r="J328" s="4"/>
      <c r="K328" s="4"/>
      <c r="L328" s="4"/>
      <c r="M328" s="4"/>
      <c r="N328" s="4"/>
      <c r="O328" s="4"/>
      <c r="P328" s="7">
        <v>5396</v>
      </c>
      <c r="Q328" s="13">
        <v>0.35</v>
      </c>
      <c r="R328" s="9">
        <f t="shared" si="12"/>
        <v>3507.4</v>
      </c>
    </row>
    <row r="329" spans="1:18" ht="15.75" customHeight="1">
      <c r="A329" s="11" t="s">
        <v>286</v>
      </c>
      <c r="B329" s="11" t="s">
        <v>18</v>
      </c>
      <c r="C329" s="11"/>
      <c r="D329" s="11"/>
      <c r="E329" s="11"/>
      <c r="F329" s="11"/>
      <c r="G329" s="11"/>
      <c r="H329" s="11"/>
      <c r="I329" s="11">
        <v>1</v>
      </c>
      <c r="J329" s="4"/>
      <c r="K329" s="4"/>
      <c r="L329" s="4"/>
      <c r="M329" s="4"/>
      <c r="N329" s="4"/>
      <c r="O329" s="4"/>
      <c r="P329" s="7">
        <v>5624</v>
      </c>
      <c r="Q329" s="13">
        <v>0.35</v>
      </c>
      <c r="R329" s="9">
        <f t="shared" si="12"/>
        <v>3655.6000000000004</v>
      </c>
    </row>
    <row r="330" spans="1:18" ht="15.75" customHeight="1">
      <c r="A330" s="11" t="s">
        <v>287</v>
      </c>
      <c r="B330" s="11" t="s">
        <v>25</v>
      </c>
      <c r="C330" s="11"/>
      <c r="D330" s="11"/>
      <c r="E330" s="11"/>
      <c r="F330" s="11"/>
      <c r="G330" s="11"/>
      <c r="H330" s="11"/>
      <c r="I330" s="11">
        <v>1</v>
      </c>
      <c r="J330" s="4"/>
      <c r="K330" s="4"/>
      <c r="L330" s="4"/>
      <c r="M330" s="4"/>
      <c r="N330" s="4"/>
      <c r="O330" s="4"/>
      <c r="P330" s="7">
        <v>5700</v>
      </c>
      <c r="Q330" s="13">
        <v>0.35</v>
      </c>
      <c r="R330" s="9">
        <f t="shared" si="12"/>
        <v>3705</v>
      </c>
    </row>
    <row r="331" spans="1:18" ht="15.75" customHeight="1">
      <c r="A331" s="11" t="s">
        <v>288</v>
      </c>
      <c r="B331" s="11" t="s">
        <v>276</v>
      </c>
      <c r="C331" s="11"/>
      <c r="D331" s="11"/>
      <c r="E331" s="11">
        <v>1</v>
      </c>
      <c r="F331" s="11"/>
      <c r="G331" s="11"/>
      <c r="H331" s="11"/>
      <c r="I331" s="11"/>
      <c r="J331" s="4"/>
      <c r="K331" s="4"/>
      <c r="L331" s="4"/>
      <c r="M331" s="4"/>
      <c r="N331" s="4"/>
      <c r="O331" s="4"/>
      <c r="P331" s="7">
        <v>7372</v>
      </c>
      <c r="Q331" s="13">
        <v>0.4</v>
      </c>
      <c r="R331" s="9">
        <f t="shared" si="12"/>
        <v>4423.2</v>
      </c>
    </row>
    <row r="332" spans="1:28" ht="15.75" customHeight="1">
      <c r="A332" s="11" t="s">
        <v>289</v>
      </c>
      <c r="B332" s="11" t="s">
        <v>20</v>
      </c>
      <c r="C332" s="11"/>
      <c r="D332" s="11"/>
      <c r="E332" s="11">
        <v>1</v>
      </c>
      <c r="F332" s="11"/>
      <c r="G332" s="11"/>
      <c r="H332" s="11"/>
      <c r="I332" s="11"/>
      <c r="J332" s="4"/>
      <c r="K332" s="4"/>
      <c r="L332" s="4"/>
      <c r="M332" s="4"/>
      <c r="N332" s="4"/>
      <c r="O332" s="4"/>
      <c r="P332" s="7">
        <v>5168</v>
      </c>
      <c r="Q332" s="13">
        <v>0.35</v>
      </c>
      <c r="R332" s="9">
        <f t="shared" si="12"/>
        <v>3359.2</v>
      </c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spans="1:28" ht="15.75" customHeight="1">
      <c r="A333" s="11" t="s">
        <v>290</v>
      </c>
      <c r="B333" s="11" t="s">
        <v>18</v>
      </c>
      <c r="C333" s="11"/>
      <c r="D333" s="11"/>
      <c r="E333" s="11"/>
      <c r="F333" s="11"/>
      <c r="G333" s="11"/>
      <c r="H333" s="11"/>
      <c r="I333" s="11"/>
      <c r="J333" s="4">
        <v>1</v>
      </c>
      <c r="K333" s="4"/>
      <c r="L333" s="4"/>
      <c r="M333" s="4"/>
      <c r="N333" s="4"/>
      <c r="O333" s="4"/>
      <c r="P333" s="7">
        <v>5054.36</v>
      </c>
      <c r="Q333" s="13">
        <v>0.4</v>
      </c>
      <c r="R333" s="9">
        <f t="shared" si="12"/>
        <v>3032.616</v>
      </c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spans="1:28" ht="15.75" customHeight="1">
      <c r="A334" s="11" t="s">
        <v>291</v>
      </c>
      <c r="B334" s="11" t="s">
        <v>292</v>
      </c>
      <c r="C334" s="11"/>
      <c r="D334" s="11">
        <v>1</v>
      </c>
      <c r="E334" s="11">
        <v>3</v>
      </c>
      <c r="F334" s="11">
        <v>1</v>
      </c>
      <c r="G334" s="11">
        <v>2</v>
      </c>
      <c r="H334" s="11"/>
      <c r="I334" s="11">
        <v>2</v>
      </c>
      <c r="J334" s="4"/>
      <c r="K334" s="4"/>
      <c r="L334" s="4"/>
      <c r="M334" s="4"/>
      <c r="N334" s="4"/>
      <c r="O334" s="4"/>
      <c r="P334" s="7">
        <v>6124.52</v>
      </c>
      <c r="Q334" s="13">
        <v>0.2</v>
      </c>
      <c r="R334" s="9">
        <f t="shared" si="12"/>
        <v>4899.616</v>
      </c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spans="1:18" ht="15.75" customHeight="1">
      <c r="A335" s="6" t="s">
        <v>291</v>
      </c>
      <c r="B335" s="2" t="s">
        <v>227</v>
      </c>
      <c r="C335" s="4"/>
      <c r="D335" s="4">
        <v>5</v>
      </c>
      <c r="E335" s="4">
        <v>2</v>
      </c>
      <c r="F335" s="4"/>
      <c r="G335" s="4"/>
      <c r="H335" s="4">
        <v>1</v>
      </c>
      <c r="I335" s="4"/>
      <c r="J335" s="4"/>
      <c r="K335" s="4"/>
      <c r="L335" s="4"/>
      <c r="M335" s="4"/>
      <c r="N335" s="4"/>
      <c r="O335" s="4"/>
      <c r="P335" s="7">
        <v>6124.52</v>
      </c>
      <c r="Q335" s="8">
        <v>0.2</v>
      </c>
      <c r="R335" s="9">
        <f t="shared" si="12"/>
        <v>4899.616</v>
      </c>
    </row>
    <row r="336" spans="1:18" ht="15.75" customHeight="1">
      <c r="A336" s="6" t="s">
        <v>291</v>
      </c>
      <c r="B336" s="2" t="s">
        <v>107</v>
      </c>
      <c r="C336" s="4"/>
      <c r="D336" s="4"/>
      <c r="E336" s="4">
        <v>2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7">
        <v>6124.52</v>
      </c>
      <c r="Q336" s="8">
        <v>0.2</v>
      </c>
      <c r="R336" s="9">
        <f t="shared" si="12"/>
        <v>4899.616</v>
      </c>
    </row>
    <row r="337" spans="1:18" ht="15.75" customHeight="1">
      <c r="A337" s="6" t="s">
        <v>291</v>
      </c>
      <c r="B337" s="2" t="s">
        <v>28</v>
      </c>
      <c r="C337" s="4"/>
      <c r="D337" s="4"/>
      <c r="E337" s="4">
        <v>2</v>
      </c>
      <c r="F337" s="4">
        <v>1</v>
      </c>
      <c r="G337" s="4">
        <v>4</v>
      </c>
      <c r="H337" s="4">
        <v>6</v>
      </c>
      <c r="I337" s="4">
        <v>3</v>
      </c>
      <c r="J337" s="4">
        <v>2</v>
      </c>
      <c r="K337" s="4"/>
      <c r="L337" s="4"/>
      <c r="M337" s="4"/>
      <c r="N337" s="4"/>
      <c r="O337" s="4"/>
      <c r="P337" s="7">
        <v>6124.52</v>
      </c>
      <c r="Q337" s="8">
        <v>0.2</v>
      </c>
      <c r="R337" s="9">
        <f t="shared" si="12"/>
        <v>4899.616</v>
      </c>
    </row>
    <row r="338" spans="1:28" ht="15.75" customHeight="1">
      <c r="A338" s="6" t="s">
        <v>293</v>
      </c>
      <c r="B338" s="2" t="s">
        <v>294</v>
      </c>
      <c r="C338" s="4"/>
      <c r="D338" s="4"/>
      <c r="E338" s="4"/>
      <c r="F338" s="4">
        <v>1</v>
      </c>
      <c r="G338" s="4"/>
      <c r="H338" s="4"/>
      <c r="I338" s="4"/>
      <c r="J338" s="4"/>
      <c r="K338" s="4"/>
      <c r="L338" s="4"/>
      <c r="M338" s="4"/>
      <c r="N338" s="4"/>
      <c r="O338" s="4"/>
      <c r="P338" s="7"/>
      <c r="Q338" s="8"/>
      <c r="R338" s="9">
        <v>5900</v>
      </c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spans="1:18" ht="15.75" customHeight="1">
      <c r="A339" s="6" t="s">
        <v>295</v>
      </c>
      <c r="B339" s="18" t="s">
        <v>107</v>
      </c>
      <c r="C339" s="18"/>
      <c r="D339" s="18"/>
      <c r="E339" s="18"/>
      <c r="F339" s="18"/>
      <c r="G339" s="28"/>
      <c r="H339" s="28"/>
      <c r="I339" s="28">
        <v>1</v>
      </c>
      <c r="J339" s="4"/>
      <c r="K339" s="4"/>
      <c r="L339" s="4"/>
      <c r="M339" s="4"/>
      <c r="N339" s="4"/>
      <c r="O339" s="4"/>
      <c r="P339" s="7">
        <v>7189.21</v>
      </c>
      <c r="Q339" s="8">
        <v>0.3</v>
      </c>
      <c r="R339" s="9">
        <f>P339-P339*Q339</f>
        <v>5032.447</v>
      </c>
    </row>
    <row r="340" spans="1:18" ht="15.75" customHeight="1">
      <c r="A340" s="6" t="s">
        <v>296</v>
      </c>
      <c r="B340" s="2" t="s">
        <v>227</v>
      </c>
      <c r="C340" s="4"/>
      <c r="D340" s="4"/>
      <c r="E340" s="4">
        <v>4</v>
      </c>
      <c r="F340" s="4"/>
      <c r="G340" s="4"/>
      <c r="H340" s="4"/>
      <c r="I340" s="4"/>
      <c r="J340" s="4"/>
      <c r="K340" s="4"/>
      <c r="L340" s="4"/>
      <c r="M340" s="4"/>
      <c r="N340" s="4">
        <v>1</v>
      </c>
      <c r="O340" s="4"/>
      <c r="P340" s="7">
        <v>6232.75</v>
      </c>
      <c r="Q340" s="8">
        <v>0.3</v>
      </c>
      <c r="R340" s="9">
        <f>P340-P340*Q340</f>
        <v>4362.925</v>
      </c>
    </row>
    <row r="341" spans="1:18" ht="15.75" customHeight="1">
      <c r="A341" s="6" t="s">
        <v>297</v>
      </c>
      <c r="B341" s="2" t="s">
        <v>268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>
        <v>1</v>
      </c>
      <c r="O341" s="4"/>
      <c r="P341" s="7">
        <v>8359.56</v>
      </c>
      <c r="Q341" s="8">
        <v>0.4</v>
      </c>
      <c r="R341" s="9">
        <f>P341-P341*Q341</f>
        <v>5015.735999999999</v>
      </c>
    </row>
    <row r="342" spans="1:18" ht="15.75" customHeight="1">
      <c r="A342" s="6" t="s">
        <v>297</v>
      </c>
      <c r="B342" s="2" t="s">
        <v>298</v>
      </c>
      <c r="C342" s="4"/>
      <c r="D342" s="4"/>
      <c r="E342" s="4"/>
      <c r="F342" s="4"/>
      <c r="G342" s="4"/>
      <c r="H342" s="4"/>
      <c r="I342" s="4">
        <v>1</v>
      </c>
      <c r="J342" s="4"/>
      <c r="K342" s="4"/>
      <c r="L342" s="4">
        <v>2</v>
      </c>
      <c r="M342" s="4">
        <v>1</v>
      </c>
      <c r="N342" s="4"/>
      <c r="O342" s="4"/>
      <c r="P342" s="7">
        <v>8359.56</v>
      </c>
      <c r="Q342" s="8">
        <v>0.4</v>
      </c>
      <c r="R342" s="9">
        <f>P342-P342*Q342</f>
        <v>5015.735999999999</v>
      </c>
    </row>
    <row r="343" spans="1:18" ht="15.75" customHeight="1">
      <c r="A343" s="6" t="s">
        <v>299</v>
      </c>
      <c r="B343" s="2" t="s">
        <v>20</v>
      </c>
      <c r="C343" s="4"/>
      <c r="D343" s="4">
        <v>1</v>
      </c>
      <c r="E343" s="4"/>
      <c r="F343" s="4"/>
      <c r="G343" s="4"/>
      <c r="H343" s="4">
        <v>2</v>
      </c>
      <c r="I343" s="4"/>
      <c r="J343" s="4"/>
      <c r="K343" s="4"/>
      <c r="L343" s="4"/>
      <c r="M343" s="4"/>
      <c r="N343" s="4"/>
      <c r="O343" s="4"/>
      <c r="P343" s="7">
        <v>9271.29</v>
      </c>
      <c r="Q343" s="8">
        <v>0.35</v>
      </c>
      <c r="R343" s="9">
        <f>P343-P343*Q343</f>
        <v>6026.338500000001</v>
      </c>
    </row>
    <row r="344" spans="1:18" ht="15.75" customHeight="1">
      <c r="A344" s="6" t="s">
        <v>300</v>
      </c>
      <c r="B344" s="2" t="s">
        <v>18</v>
      </c>
      <c r="C344" s="4"/>
      <c r="D344" s="4">
        <v>1</v>
      </c>
      <c r="E344" s="4"/>
      <c r="F344" s="4"/>
      <c r="G344" s="4"/>
      <c r="H344" s="4"/>
      <c r="I344" s="4"/>
      <c r="J344" s="4">
        <v>1</v>
      </c>
      <c r="K344" s="4"/>
      <c r="L344" s="4"/>
      <c r="M344" s="4"/>
      <c r="N344" s="4"/>
      <c r="O344" s="4"/>
      <c r="P344" s="7"/>
      <c r="Q344" s="8"/>
      <c r="R344" s="9">
        <v>6500</v>
      </c>
    </row>
    <row r="345" spans="1:18" ht="15.75" customHeight="1">
      <c r="A345" s="6" t="s">
        <v>301</v>
      </c>
      <c r="B345" s="2" t="s">
        <v>227</v>
      </c>
      <c r="C345" s="4"/>
      <c r="D345" s="4"/>
      <c r="E345" s="4">
        <v>1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7">
        <v>5701.7</v>
      </c>
      <c r="Q345" s="8">
        <v>0.4</v>
      </c>
      <c r="R345" s="9">
        <f aca="true" t="shared" si="13" ref="R345:R352">P345-P345*Q345</f>
        <v>3421.02</v>
      </c>
    </row>
    <row r="346" spans="1:18" ht="15.75" customHeight="1">
      <c r="A346" s="6" t="s">
        <v>302</v>
      </c>
      <c r="B346" s="2" t="s">
        <v>20</v>
      </c>
      <c r="C346" s="4"/>
      <c r="D346" s="4"/>
      <c r="E346" s="4">
        <v>1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7">
        <v>5244.21</v>
      </c>
      <c r="Q346" s="8">
        <v>0.4</v>
      </c>
      <c r="R346" s="9">
        <f t="shared" si="13"/>
        <v>3146.526</v>
      </c>
    </row>
    <row r="347" spans="1:18" ht="15.75" customHeight="1">
      <c r="A347" s="6" t="s">
        <v>303</v>
      </c>
      <c r="B347" s="2" t="s">
        <v>21</v>
      </c>
      <c r="C347" s="4"/>
      <c r="D347" s="4"/>
      <c r="E347" s="4">
        <v>1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7">
        <v>4927.76</v>
      </c>
      <c r="Q347" s="8">
        <v>0.4</v>
      </c>
      <c r="R347" s="9">
        <f t="shared" si="13"/>
        <v>2956.656</v>
      </c>
    </row>
    <row r="348" spans="1:18" ht="15.75" customHeight="1">
      <c r="A348" s="6" t="s">
        <v>304</v>
      </c>
      <c r="B348" s="2" t="s">
        <v>21</v>
      </c>
      <c r="C348" s="4"/>
      <c r="D348" s="4"/>
      <c r="E348" s="4">
        <v>1</v>
      </c>
      <c r="F348" s="4">
        <v>1</v>
      </c>
      <c r="G348" s="4">
        <v>1</v>
      </c>
      <c r="H348" s="4">
        <v>2</v>
      </c>
      <c r="I348" s="4">
        <v>3</v>
      </c>
      <c r="J348" s="4"/>
      <c r="K348" s="4"/>
      <c r="L348" s="4"/>
      <c r="M348" s="4"/>
      <c r="N348" s="4"/>
      <c r="O348" s="4"/>
      <c r="P348" s="7">
        <v>4662.48</v>
      </c>
      <c r="Q348" s="8">
        <v>0.4</v>
      </c>
      <c r="R348" s="9">
        <f t="shared" si="13"/>
        <v>2797.4879999999994</v>
      </c>
    </row>
    <row r="349" spans="1:18" ht="15.75" customHeight="1">
      <c r="A349" s="6" t="s">
        <v>304</v>
      </c>
      <c r="B349" s="2" t="s">
        <v>305</v>
      </c>
      <c r="C349" s="4"/>
      <c r="D349" s="4">
        <v>2</v>
      </c>
      <c r="E349" s="4">
        <v>2</v>
      </c>
      <c r="F349" s="4"/>
      <c r="G349" s="4"/>
      <c r="H349" s="4">
        <v>1</v>
      </c>
      <c r="I349" s="4"/>
      <c r="J349" s="4"/>
      <c r="K349" s="4"/>
      <c r="L349" s="4"/>
      <c r="M349" s="4"/>
      <c r="N349" s="4"/>
      <c r="O349" s="4"/>
      <c r="P349" s="7">
        <v>4662.48</v>
      </c>
      <c r="Q349" s="8">
        <v>0.4</v>
      </c>
      <c r="R349" s="9">
        <f t="shared" si="13"/>
        <v>2797.4879999999994</v>
      </c>
    </row>
    <row r="350" spans="1:18" ht="15.75" customHeight="1">
      <c r="A350" s="6" t="s">
        <v>304</v>
      </c>
      <c r="B350" s="2" t="s">
        <v>22</v>
      </c>
      <c r="C350" s="4"/>
      <c r="D350" s="4">
        <v>1</v>
      </c>
      <c r="E350" s="4"/>
      <c r="F350" s="4"/>
      <c r="G350" s="4"/>
      <c r="H350" s="4">
        <v>2</v>
      </c>
      <c r="I350" s="4"/>
      <c r="J350" s="4">
        <v>1</v>
      </c>
      <c r="K350" s="4"/>
      <c r="L350" s="4"/>
      <c r="M350" s="4"/>
      <c r="N350" s="4"/>
      <c r="O350" s="4"/>
      <c r="P350" s="7">
        <v>4662.48</v>
      </c>
      <c r="Q350" s="8">
        <v>0.4</v>
      </c>
      <c r="R350" s="9">
        <f t="shared" si="13"/>
        <v>2797.4879999999994</v>
      </c>
    </row>
    <row r="351" spans="1:18" ht="15.75" customHeight="1">
      <c r="A351" s="20" t="s">
        <v>304</v>
      </c>
      <c r="B351" s="2" t="s">
        <v>306</v>
      </c>
      <c r="C351" s="4"/>
      <c r="D351" s="4"/>
      <c r="E351" s="4">
        <v>2</v>
      </c>
      <c r="F351" s="4"/>
      <c r="G351" s="4">
        <v>3</v>
      </c>
      <c r="H351" s="4">
        <v>1</v>
      </c>
      <c r="I351" s="4"/>
      <c r="J351" s="4">
        <v>2</v>
      </c>
      <c r="K351" s="4"/>
      <c r="L351" s="4"/>
      <c r="M351" s="4"/>
      <c r="N351" s="4"/>
      <c r="O351" s="4"/>
      <c r="P351" s="7">
        <v>4662.48</v>
      </c>
      <c r="Q351" s="8">
        <v>0.4</v>
      </c>
      <c r="R351" s="9">
        <f t="shared" si="13"/>
        <v>2797.4879999999994</v>
      </c>
    </row>
    <row r="352" spans="1:18" ht="15.75" customHeight="1">
      <c r="A352" s="6" t="s">
        <v>304</v>
      </c>
      <c r="B352" s="2" t="s">
        <v>28</v>
      </c>
      <c r="C352" s="4"/>
      <c r="D352" s="4"/>
      <c r="E352" s="4">
        <v>1</v>
      </c>
      <c r="F352" s="4"/>
      <c r="G352" s="4">
        <v>2</v>
      </c>
      <c r="H352" s="4"/>
      <c r="I352" s="4"/>
      <c r="J352" s="4"/>
      <c r="K352" s="4"/>
      <c r="L352" s="4"/>
      <c r="M352" s="4"/>
      <c r="N352" s="4"/>
      <c r="O352" s="4"/>
      <c r="P352" s="7">
        <v>4662.48</v>
      </c>
      <c r="Q352" s="8">
        <v>0.4</v>
      </c>
      <c r="R352" s="9">
        <f t="shared" si="13"/>
        <v>2797.4879999999994</v>
      </c>
    </row>
    <row r="353" spans="1:17" ht="15.75" customHeight="1">
      <c r="A353" s="29"/>
      <c r="B353" s="29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Q353" s="30"/>
    </row>
    <row r="354" spans="1:17" ht="15.75" customHeight="1">
      <c r="A354" s="31"/>
      <c r="B354" s="3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Q354" s="32"/>
    </row>
    <row r="355" spans="1:17" ht="15.75" customHeight="1">
      <c r="A355" s="31"/>
      <c r="B355" s="31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Q355" s="32"/>
    </row>
    <row r="356" spans="1:17" ht="15.75" customHeight="1">
      <c r="A356" s="31"/>
      <c r="B356" s="3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Q356" s="32"/>
    </row>
    <row r="357" spans="1:17" ht="15.75" customHeight="1">
      <c r="A357" s="31"/>
      <c r="B357" s="3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Q357" s="32"/>
    </row>
    <row r="358" spans="1:17" ht="15.75" customHeight="1">
      <c r="A358" s="31"/>
      <c r="B358" s="3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Q358" s="32"/>
    </row>
    <row r="359" spans="1:17" ht="15.75" customHeight="1">
      <c r="A359" s="31"/>
      <c r="B359" s="3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Q359" s="32"/>
    </row>
    <row r="360" spans="1:17" ht="15.75" customHeight="1">
      <c r="A360" s="31"/>
      <c r="B360" s="3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Q360" s="32"/>
    </row>
    <row r="361" spans="1:17" ht="15.75" customHeight="1">
      <c r="A361" s="31"/>
      <c r="B361" s="31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Q361" s="32"/>
    </row>
    <row r="362" spans="1:17" ht="15.75" customHeight="1">
      <c r="A362" s="31"/>
      <c r="B362" s="3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Q362" s="32"/>
    </row>
    <row r="363" spans="1:17" ht="15.75" customHeight="1">
      <c r="A363" s="31"/>
      <c r="B363" s="3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Q363" s="32"/>
    </row>
    <row r="364" spans="1:17" ht="15.75" customHeight="1">
      <c r="A364" s="31"/>
      <c r="B364" s="31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Q364" s="32"/>
    </row>
    <row r="365" spans="1:17" ht="15.75" customHeight="1">
      <c r="A365" s="31"/>
      <c r="B365" s="3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Q365" s="32"/>
    </row>
    <row r="366" spans="1:17" ht="15.75" customHeight="1">
      <c r="A366" s="31"/>
      <c r="B366" s="3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Q366" s="32"/>
    </row>
    <row r="367" spans="1:17" ht="15.75" customHeight="1">
      <c r="A367" s="31"/>
      <c r="B367" s="31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Q367" s="32"/>
    </row>
    <row r="368" spans="1:17" ht="15.75" customHeight="1">
      <c r="A368" s="31"/>
      <c r="B368" s="3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Q368" s="32"/>
    </row>
    <row r="369" spans="1:17" ht="15.75" customHeight="1">
      <c r="A369" s="31"/>
      <c r="B369" s="3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Q369" s="32"/>
    </row>
    <row r="370" spans="1:17" ht="15.75" customHeight="1">
      <c r="A370" s="31"/>
      <c r="B370" s="31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Q370" s="32"/>
    </row>
    <row r="371" spans="1:17" ht="15.75" customHeight="1">
      <c r="A371" s="31"/>
      <c r="B371" s="3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Q371" s="32"/>
    </row>
    <row r="372" spans="1:17" ht="15.75" customHeight="1">
      <c r="A372" s="31"/>
      <c r="B372" s="3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Q372" s="32"/>
    </row>
    <row r="373" spans="1:17" ht="15.75" customHeight="1">
      <c r="A373" s="31"/>
      <c r="B373" s="31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Q373" s="32"/>
    </row>
    <row r="374" spans="1:17" ht="15.75" customHeight="1">
      <c r="A374" s="31"/>
      <c r="B374" s="3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Q374" s="32"/>
    </row>
    <row r="375" spans="1:17" ht="15.75" customHeight="1">
      <c r="A375" s="31"/>
      <c r="B375" s="3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Q375" s="32"/>
    </row>
    <row r="376" spans="1:17" ht="15.75" customHeight="1">
      <c r="A376" s="31"/>
      <c r="B376" s="31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Q376" s="32"/>
    </row>
    <row r="377" spans="1:17" ht="15.75" customHeight="1">
      <c r="A377" s="31"/>
      <c r="B377" s="3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Q377" s="32"/>
    </row>
    <row r="378" spans="1:17" ht="15.75" customHeight="1">
      <c r="A378" s="31"/>
      <c r="B378" s="3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Q378" s="32"/>
    </row>
    <row r="379" spans="1:17" ht="15.75" customHeight="1">
      <c r="A379" s="31"/>
      <c r="B379" s="31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Q379" s="32"/>
    </row>
    <row r="380" spans="1:17" ht="15.75" customHeight="1">
      <c r="A380" s="31"/>
      <c r="B380" s="3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Q380" s="32"/>
    </row>
    <row r="381" spans="1:17" ht="15.75" customHeight="1">
      <c r="A381" s="31"/>
      <c r="B381" s="3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Q381" s="32"/>
    </row>
    <row r="382" spans="1:17" ht="15.75" customHeight="1">
      <c r="A382" s="31"/>
      <c r="B382" s="31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Q382" s="32"/>
    </row>
    <row r="383" spans="1:17" ht="15.75" customHeight="1">
      <c r="A383" s="31"/>
      <c r="B383" s="3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Q383" s="32"/>
    </row>
    <row r="384" spans="1:17" ht="15.75" customHeight="1">
      <c r="A384" s="31"/>
      <c r="B384" s="3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Q384" s="32"/>
    </row>
    <row r="385" spans="1:17" ht="15.75" customHeight="1">
      <c r="A385" s="31"/>
      <c r="B385" s="31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Q385" s="32"/>
    </row>
    <row r="386" spans="1:17" ht="15.75" customHeight="1">
      <c r="A386" s="31"/>
      <c r="B386" s="3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Q386" s="32"/>
    </row>
    <row r="387" spans="1:17" ht="15.75" customHeight="1">
      <c r="A387" s="31"/>
      <c r="B387" s="3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Q387" s="32"/>
    </row>
    <row r="388" spans="1:17" ht="15.75" customHeight="1">
      <c r="A388" s="31"/>
      <c r="B388" s="31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Q388" s="32"/>
    </row>
    <row r="389" spans="1:17" ht="15.75" customHeight="1">
      <c r="A389" s="31"/>
      <c r="B389" s="3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Q389" s="32"/>
    </row>
    <row r="390" spans="1:17" ht="15.75" customHeight="1">
      <c r="A390" s="31"/>
      <c r="B390" s="3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Q390" s="32"/>
    </row>
    <row r="391" spans="1:17" ht="15.75" customHeight="1">
      <c r="A391" s="31"/>
      <c r="B391" s="31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Q391" s="32"/>
    </row>
    <row r="392" spans="1:17" ht="15.75" customHeight="1">
      <c r="A392" s="31"/>
      <c r="B392" s="3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Q392" s="32"/>
    </row>
    <row r="393" spans="1:17" ht="15.75" customHeight="1">
      <c r="A393" s="31"/>
      <c r="B393" s="3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Q393" s="32"/>
    </row>
    <row r="394" spans="1:17" ht="15.75" customHeight="1">
      <c r="A394" s="31"/>
      <c r="B394" s="31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Q394" s="32"/>
    </row>
    <row r="395" spans="1:17" ht="15.75" customHeight="1">
      <c r="A395" s="31"/>
      <c r="B395" s="3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Q395" s="32"/>
    </row>
    <row r="396" spans="1:17" ht="15.75" customHeight="1">
      <c r="A396" s="31"/>
      <c r="B396" s="3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Q396" s="32"/>
    </row>
    <row r="397" spans="1:17" ht="15.75" customHeight="1">
      <c r="A397" s="31"/>
      <c r="B397" s="31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Q397" s="32"/>
    </row>
    <row r="398" spans="1:17" ht="15.75" customHeight="1">
      <c r="A398" s="31"/>
      <c r="B398" s="3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Q398" s="32"/>
    </row>
    <row r="399" spans="1:17" ht="15.75" customHeight="1">
      <c r="A399" s="31"/>
      <c r="B399" s="3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Q399" s="32"/>
    </row>
    <row r="400" spans="1:17" ht="15.75" customHeight="1">
      <c r="A400" s="31"/>
      <c r="B400" s="31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Q400" s="32"/>
    </row>
    <row r="401" spans="1:17" ht="15.75" customHeight="1">
      <c r="A401" s="31"/>
      <c r="B401" s="3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Q401" s="32"/>
    </row>
    <row r="402" spans="1:17" ht="15.75" customHeight="1">
      <c r="A402" s="31"/>
      <c r="B402" s="3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Q402" s="32"/>
    </row>
    <row r="403" spans="1:17" ht="15.75" customHeight="1">
      <c r="A403" s="31"/>
      <c r="B403" s="31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Q403" s="32"/>
    </row>
    <row r="404" spans="1:17" ht="15.75" customHeight="1">
      <c r="A404" s="31"/>
      <c r="B404" s="3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Q404" s="32"/>
    </row>
    <row r="405" spans="1:17" ht="15.75" customHeight="1">
      <c r="A405" s="31"/>
      <c r="B405" s="3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Q405" s="32"/>
    </row>
    <row r="406" spans="1:17" ht="15.75" customHeight="1">
      <c r="A406" s="31"/>
      <c r="B406" s="31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Q406" s="32"/>
    </row>
    <row r="407" spans="1:17" ht="15.75" customHeight="1">
      <c r="A407" s="31"/>
      <c r="B407" s="3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Q407" s="32"/>
    </row>
    <row r="408" spans="1:17" ht="15.75" customHeight="1">
      <c r="A408" s="31"/>
      <c r="B408" s="3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Q408" s="32"/>
    </row>
    <row r="409" spans="1:17" ht="15.75" customHeight="1">
      <c r="A409" s="31"/>
      <c r="B409" s="31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Q409" s="32"/>
    </row>
    <row r="410" spans="1:17" ht="15.75" customHeight="1">
      <c r="A410" s="31"/>
      <c r="B410" s="3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Q410" s="32"/>
    </row>
    <row r="411" spans="1:17" ht="15.75" customHeight="1">
      <c r="A411" s="31"/>
      <c r="B411" s="3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Q411" s="32"/>
    </row>
    <row r="412" spans="1:17" ht="15.75" customHeight="1">
      <c r="A412" s="31"/>
      <c r="B412" s="31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Q412" s="32"/>
    </row>
    <row r="413" spans="1:17" ht="15.75" customHeight="1">
      <c r="A413" s="31"/>
      <c r="B413" s="31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Q413" s="32"/>
    </row>
    <row r="414" spans="1:17" ht="15.75" customHeight="1">
      <c r="A414" s="31"/>
      <c r="B414" s="31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Q414" s="32"/>
    </row>
    <row r="415" spans="1:17" ht="15.75" customHeight="1">
      <c r="A415" s="31"/>
      <c r="B415" s="31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Q415" s="32"/>
    </row>
    <row r="416" spans="1:17" ht="15.75" customHeight="1">
      <c r="A416" s="31"/>
      <c r="B416" s="31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Q416" s="32"/>
    </row>
    <row r="417" spans="1:17" ht="15.75" customHeight="1">
      <c r="A417" s="31"/>
      <c r="B417" s="31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Q417" s="32"/>
    </row>
    <row r="418" spans="1:17" ht="15.75" customHeight="1">
      <c r="A418" s="31"/>
      <c r="B418" s="31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Q418" s="32"/>
    </row>
    <row r="419" spans="1:17" ht="15.75" customHeight="1">
      <c r="A419" s="31"/>
      <c r="B419" s="31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Q419" s="32"/>
    </row>
    <row r="420" spans="1:17" ht="15.75" customHeight="1">
      <c r="A420" s="31"/>
      <c r="B420" s="31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Q420" s="32"/>
    </row>
    <row r="421" spans="1:17" ht="15.75" customHeight="1">
      <c r="A421" s="31"/>
      <c r="B421" s="31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Q421" s="32"/>
    </row>
    <row r="422" spans="1:17" ht="15.75" customHeight="1">
      <c r="A422" s="31"/>
      <c r="B422" s="31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Q422" s="32"/>
    </row>
    <row r="423" spans="1:17" ht="15.75" customHeight="1">
      <c r="A423" s="31"/>
      <c r="B423" s="31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Q423" s="32"/>
    </row>
    <row r="424" spans="1:17" ht="15.75" customHeight="1">
      <c r="A424" s="31"/>
      <c r="B424" s="31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Q424" s="32"/>
    </row>
    <row r="425" spans="1:17" ht="15.75" customHeight="1">
      <c r="A425" s="31"/>
      <c r="B425" s="31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Q425" s="32"/>
    </row>
    <row r="426" spans="1:17" ht="15.75" customHeight="1">
      <c r="A426" s="31"/>
      <c r="B426" s="31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Q426" s="32"/>
    </row>
    <row r="427" spans="1:17" ht="15.75" customHeight="1">
      <c r="A427" s="31"/>
      <c r="B427" s="31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Q427" s="32"/>
    </row>
    <row r="428" spans="1:17" ht="15.75" customHeight="1">
      <c r="A428" s="31"/>
      <c r="B428" s="31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Q428" s="32"/>
    </row>
    <row r="429" spans="1:17" ht="15.75" customHeight="1">
      <c r="A429" s="31"/>
      <c r="B429" s="31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Q429" s="32"/>
    </row>
    <row r="430" spans="1:17" ht="15.75" customHeight="1">
      <c r="A430" s="31"/>
      <c r="B430" s="31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Q430" s="32"/>
    </row>
    <row r="431" spans="1:17" ht="15.75" customHeight="1">
      <c r="A431" s="31"/>
      <c r="B431" s="31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Q431" s="32"/>
    </row>
    <row r="432" spans="1:17" ht="15.75" customHeight="1">
      <c r="A432" s="31"/>
      <c r="B432" s="31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Q432" s="32"/>
    </row>
    <row r="433" spans="1:17" ht="15.75" customHeight="1">
      <c r="A433" s="31"/>
      <c r="B433" s="31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Q433" s="32"/>
    </row>
    <row r="434" spans="1:17" ht="15.75" customHeight="1">
      <c r="A434" s="31"/>
      <c r="B434" s="31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Q434" s="32"/>
    </row>
    <row r="435" spans="1:17" ht="15.75" customHeight="1">
      <c r="A435" s="31"/>
      <c r="B435" s="31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Q435" s="32"/>
    </row>
    <row r="436" spans="1:17" ht="15.75" customHeight="1">
      <c r="A436" s="31"/>
      <c r="B436" s="31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Q436" s="32"/>
    </row>
    <row r="437" spans="1:17" ht="15.75" customHeight="1">
      <c r="A437" s="31"/>
      <c r="B437" s="31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Q437" s="32"/>
    </row>
    <row r="438" spans="1:17" ht="15.75" customHeight="1">
      <c r="A438" s="31"/>
      <c r="B438" s="31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Q438" s="32"/>
    </row>
    <row r="439" spans="1:17" ht="15.75" customHeight="1">
      <c r="A439" s="31"/>
      <c r="B439" s="31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Q439" s="32"/>
    </row>
    <row r="440" spans="1:17" ht="15.75" customHeight="1">
      <c r="A440" s="31"/>
      <c r="B440" s="31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Q440" s="32"/>
    </row>
    <row r="441" spans="1:17" ht="15.75" customHeight="1">
      <c r="A441" s="31"/>
      <c r="B441" s="31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Q441" s="32"/>
    </row>
    <row r="442" spans="1:17" ht="15.75" customHeight="1">
      <c r="A442" s="31"/>
      <c r="B442" s="31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Q442" s="32"/>
    </row>
    <row r="443" spans="1:17" ht="15.75" customHeight="1">
      <c r="A443" s="31"/>
      <c r="B443" s="31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Q443" s="32"/>
    </row>
    <row r="444" spans="1:17" ht="15.75" customHeight="1">
      <c r="A444" s="31"/>
      <c r="B444" s="31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Q444" s="32"/>
    </row>
    <row r="445" spans="1:17" ht="15.75" customHeight="1">
      <c r="A445" s="31"/>
      <c r="B445" s="31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Q445" s="32"/>
    </row>
    <row r="446" spans="1:17" ht="15.75" customHeight="1">
      <c r="A446" s="31"/>
      <c r="B446" s="31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Q446" s="32"/>
    </row>
    <row r="447" spans="1:17" ht="15.75" customHeight="1">
      <c r="A447" s="31"/>
      <c r="B447" s="31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Q447" s="32"/>
    </row>
    <row r="448" spans="1:17" ht="15.75" customHeight="1">
      <c r="A448" s="31"/>
      <c r="B448" s="31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Q448" s="32"/>
    </row>
    <row r="449" spans="1:17" ht="15.75" customHeight="1">
      <c r="A449" s="31"/>
      <c r="B449" s="31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Q449" s="32"/>
    </row>
    <row r="450" spans="1:17" ht="15.75" customHeight="1">
      <c r="A450" s="31"/>
      <c r="B450" s="31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Q450" s="32"/>
    </row>
    <row r="451" spans="1:17" ht="15.75" customHeight="1">
      <c r="A451" s="31"/>
      <c r="B451" s="31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Q451" s="32"/>
    </row>
    <row r="452" spans="1:17" ht="15.75" customHeight="1">
      <c r="A452" s="31"/>
      <c r="B452" s="31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Q452" s="32"/>
    </row>
    <row r="453" spans="1:17" ht="15.75" customHeight="1">
      <c r="A453" s="31"/>
      <c r="B453" s="31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Q453" s="32"/>
    </row>
    <row r="454" spans="1:17" ht="15.75" customHeight="1">
      <c r="A454" s="31"/>
      <c r="B454" s="31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Q454" s="32"/>
    </row>
    <row r="455" spans="1:17" ht="15.75" customHeight="1">
      <c r="A455" s="31"/>
      <c r="B455" s="31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Q455" s="32"/>
    </row>
    <row r="456" spans="1:17" ht="15.75" customHeight="1">
      <c r="A456" s="31"/>
      <c r="B456" s="31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Q456" s="32"/>
    </row>
    <row r="457" spans="1:17" ht="15.75" customHeight="1">
      <c r="A457" s="31"/>
      <c r="B457" s="31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Q457" s="32"/>
    </row>
    <row r="458" spans="1:17" ht="15.75" customHeight="1">
      <c r="A458" s="31"/>
      <c r="B458" s="31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Q458" s="32"/>
    </row>
    <row r="459" spans="1:17" ht="15.75" customHeight="1">
      <c r="A459" s="31"/>
      <c r="B459" s="31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Q459" s="32"/>
    </row>
    <row r="460" spans="1:17" ht="15.75" customHeight="1">
      <c r="A460" s="31"/>
      <c r="B460" s="31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Q460" s="32"/>
    </row>
    <row r="461" spans="1:17" ht="15.75" customHeight="1">
      <c r="A461" s="31"/>
      <c r="B461" s="31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Q461" s="32"/>
    </row>
    <row r="462" spans="1:17" ht="15.75" customHeight="1">
      <c r="A462" s="31"/>
      <c r="B462" s="31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Q462" s="32"/>
    </row>
    <row r="463" spans="1:17" ht="15.75" customHeight="1">
      <c r="A463" s="31"/>
      <c r="B463" s="31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Q463" s="32"/>
    </row>
    <row r="464" spans="1:17" ht="15.75" customHeight="1">
      <c r="A464" s="31"/>
      <c r="B464" s="31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Q464" s="32"/>
    </row>
    <row r="465" spans="1:17" ht="15.75" customHeight="1">
      <c r="A465" s="31"/>
      <c r="B465" s="31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Q465" s="32"/>
    </row>
    <row r="466" spans="1:17" ht="15.75" customHeight="1">
      <c r="A466" s="31"/>
      <c r="B466" s="31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Q466" s="32"/>
    </row>
    <row r="467" spans="1:17" ht="15.75" customHeight="1">
      <c r="A467" s="31"/>
      <c r="B467" s="31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Q467" s="32"/>
    </row>
    <row r="468" spans="1:17" ht="15.75" customHeight="1">
      <c r="A468" s="31"/>
      <c r="B468" s="31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Q468" s="32"/>
    </row>
    <row r="469" spans="1:17" ht="15.75" customHeight="1">
      <c r="A469" s="31"/>
      <c r="B469" s="31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Q469" s="32"/>
    </row>
    <row r="470" spans="1:17" ht="15.75" customHeight="1">
      <c r="A470" s="31"/>
      <c r="B470" s="31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Q470" s="32"/>
    </row>
    <row r="471" spans="1:17" ht="15.75" customHeight="1">
      <c r="A471" s="31"/>
      <c r="B471" s="31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Q471" s="32"/>
    </row>
    <row r="472" spans="1:17" ht="15.75" customHeight="1">
      <c r="A472" s="31"/>
      <c r="B472" s="31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Q472" s="32"/>
    </row>
    <row r="473" spans="1:17" ht="15.75" customHeight="1">
      <c r="A473" s="31"/>
      <c r="B473" s="31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Q473" s="32"/>
    </row>
    <row r="474" spans="1:17" ht="15.75" customHeight="1">
      <c r="A474" s="31"/>
      <c r="B474" s="31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Q474" s="32"/>
    </row>
    <row r="475" spans="1:17" ht="15.75" customHeight="1">
      <c r="A475" s="31"/>
      <c r="B475" s="31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Q475" s="32"/>
    </row>
    <row r="476" spans="1:17" ht="15.75" customHeight="1">
      <c r="A476" s="31"/>
      <c r="B476" s="31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Q476" s="32"/>
    </row>
    <row r="477" spans="1:17" ht="15.75" customHeight="1">
      <c r="A477" s="31"/>
      <c r="B477" s="31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Q477" s="32"/>
    </row>
    <row r="478" spans="1:17" ht="15.75" customHeight="1">
      <c r="A478" s="31"/>
      <c r="B478" s="31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Q478" s="32"/>
    </row>
    <row r="479" spans="1:17" ht="15.75" customHeight="1">
      <c r="A479" s="31"/>
      <c r="B479" s="31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Q479" s="32"/>
    </row>
    <row r="480" spans="1:17" ht="15.75" customHeight="1">
      <c r="A480" s="31"/>
      <c r="B480" s="31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Q480" s="32"/>
    </row>
    <row r="481" spans="1:17" ht="15.75" customHeight="1">
      <c r="A481" s="31"/>
      <c r="B481" s="31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Q481" s="32"/>
    </row>
    <row r="482" spans="1:17" ht="15.75" customHeight="1">
      <c r="A482" s="31"/>
      <c r="B482" s="31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Q482" s="32"/>
    </row>
    <row r="483" spans="1:17" ht="15.75" customHeight="1">
      <c r="A483" s="31"/>
      <c r="B483" s="31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Q483" s="32"/>
    </row>
    <row r="484" spans="1:17" ht="15.75" customHeight="1">
      <c r="A484" s="31"/>
      <c r="B484" s="31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Q484" s="32"/>
    </row>
    <row r="485" spans="1:17" ht="15.75" customHeight="1">
      <c r="A485" s="31"/>
      <c r="B485" s="31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Q485" s="32"/>
    </row>
    <row r="486" spans="1:17" ht="15.75" customHeight="1">
      <c r="A486" s="31"/>
      <c r="B486" s="31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Q486" s="32"/>
    </row>
    <row r="487" spans="1:17" ht="15.75" customHeight="1">
      <c r="A487" s="31"/>
      <c r="B487" s="31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Q487" s="32"/>
    </row>
    <row r="488" spans="1:17" ht="15.75" customHeight="1">
      <c r="A488" s="31"/>
      <c r="B488" s="31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Q488" s="32"/>
    </row>
    <row r="489" spans="1:17" ht="15.75" customHeight="1">
      <c r="A489" s="31"/>
      <c r="B489" s="31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Q489" s="32"/>
    </row>
    <row r="490" spans="1:17" ht="15.75" customHeight="1">
      <c r="A490" s="31"/>
      <c r="B490" s="31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Q490" s="32"/>
    </row>
    <row r="491" spans="1:17" ht="15.75" customHeight="1">
      <c r="A491" s="31"/>
      <c r="B491" s="31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Q491" s="32"/>
    </row>
    <row r="492" spans="1:17" ht="15.75" customHeight="1">
      <c r="A492" s="31"/>
      <c r="B492" s="31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Q492" s="32"/>
    </row>
    <row r="493" spans="1:17" ht="15.75" customHeight="1">
      <c r="A493" s="31"/>
      <c r="B493" s="31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Q493" s="32"/>
    </row>
    <row r="494" spans="1:17" ht="15.75" customHeight="1">
      <c r="A494" s="31"/>
      <c r="B494" s="31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Q494" s="32"/>
    </row>
    <row r="495" spans="1:17" ht="15.75" customHeight="1">
      <c r="A495" s="31"/>
      <c r="B495" s="31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Q495" s="32"/>
    </row>
    <row r="496" spans="1:17" ht="15.75" customHeight="1">
      <c r="A496" s="31"/>
      <c r="B496" s="31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Q496" s="32"/>
    </row>
    <row r="497" spans="1:17" ht="15.75" customHeight="1">
      <c r="A497" s="31"/>
      <c r="B497" s="31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Q497" s="32"/>
    </row>
    <row r="498" spans="1:17" ht="15.75" customHeight="1">
      <c r="A498" s="31"/>
      <c r="B498" s="31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Q498" s="32"/>
    </row>
    <row r="499" spans="1:17" ht="15.75" customHeight="1">
      <c r="A499" s="31"/>
      <c r="B499" s="31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Q499" s="32"/>
    </row>
    <row r="500" spans="1:17" ht="15.75" customHeight="1">
      <c r="A500" s="31"/>
      <c r="B500" s="31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Q500" s="32"/>
    </row>
    <row r="501" spans="1:17" ht="15.75" customHeight="1">
      <c r="A501" s="31"/>
      <c r="B501" s="31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Q501" s="32"/>
    </row>
    <row r="502" spans="1:17" ht="15.75" customHeight="1">
      <c r="A502" s="31"/>
      <c r="B502" s="31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Q502" s="32"/>
    </row>
    <row r="503" spans="1:17" ht="15.75" customHeight="1">
      <c r="A503" s="31"/>
      <c r="B503" s="31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Q503" s="32"/>
    </row>
    <row r="504" spans="1:17" ht="15.75" customHeight="1">
      <c r="A504" s="31"/>
      <c r="B504" s="31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Q504" s="32"/>
    </row>
    <row r="505" spans="1:17" ht="15.75" customHeight="1">
      <c r="A505" s="31"/>
      <c r="B505" s="31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Q505" s="32"/>
    </row>
    <row r="506" spans="1:17" ht="15.75" customHeight="1">
      <c r="A506" s="31"/>
      <c r="B506" s="31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Q506" s="32"/>
    </row>
    <row r="507" spans="1:17" ht="15.75" customHeight="1">
      <c r="A507" s="31"/>
      <c r="B507" s="31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Q507" s="32"/>
    </row>
    <row r="508" spans="1:17" ht="15.75" customHeight="1">
      <c r="A508" s="31"/>
      <c r="B508" s="31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Q508" s="32"/>
    </row>
    <row r="509" spans="1:17" ht="15.75" customHeight="1">
      <c r="A509" s="31"/>
      <c r="B509" s="31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Q509" s="32"/>
    </row>
    <row r="510" spans="1:17" ht="15.75" customHeight="1">
      <c r="A510" s="31"/>
      <c r="B510" s="31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Q510" s="32"/>
    </row>
    <row r="511" spans="1:17" ht="15.75" customHeight="1">
      <c r="A511" s="31"/>
      <c r="B511" s="31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Q511" s="32"/>
    </row>
    <row r="512" spans="1:17" ht="15.75" customHeight="1">
      <c r="A512" s="31"/>
      <c r="B512" s="31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Q512" s="32"/>
    </row>
    <row r="513" spans="1:17" ht="15.75" customHeight="1">
      <c r="A513" s="31"/>
      <c r="B513" s="31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Q513" s="32"/>
    </row>
    <row r="514" spans="1:17" ht="15.75" customHeight="1">
      <c r="A514" s="31"/>
      <c r="B514" s="31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Q514" s="32"/>
    </row>
    <row r="515" spans="1:17" ht="15.75" customHeight="1">
      <c r="A515" s="31"/>
      <c r="B515" s="31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Q515" s="32"/>
    </row>
    <row r="516" spans="1:17" ht="15.75" customHeight="1">
      <c r="A516" s="31"/>
      <c r="B516" s="31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Q516" s="32"/>
    </row>
    <row r="517" spans="1:17" ht="15.75" customHeight="1">
      <c r="A517" s="31"/>
      <c r="B517" s="31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Q517" s="32"/>
    </row>
    <row r="518" spans="1:17" ht="15.75" customHeight="1">
      <c r="A518" s="31"/>
      <c r="B518" s="31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Q518" s="32"/>
    </row>
    <row r="519" spans="1:17" ht="15.75" customHeight="1">
      <c r="A519" s="31"/>
      <c r="B519" s="31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Q519" s="32"/>
    </row>
    <row r="520" spans="1:17" ht="15.75" customHeight="1">
      <c r="A520" s="31"/>
      <c r="B520" s="31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Q520" s="32"/>
    </row>
    <row r="521" spans="1:17" ht="15.75" customHeight="1">
      <c r="A521" s="31"/>
      <c r="B521" s="31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Q521" s="32"/>
    </row>
    <row r="522" spans="1:17" ht="15.75" customHeight="1">
      <c r="A522" s="31"/>
      <c r="B522" s="31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Q522" s="32"/>
    </row>
    <row r="523" spans="1:17" ht="15.75" customHeight="1">
      <c r="A523" s="31"/>
      <c r="B523" s="31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Q523" s="32"/>
    </row>
    <row r="524" spans="1:17" ht="15.75" customHeight="1">
      <c r="A524" s="31"/>
      <c r="B524" s="31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Q524" s="32"/>
    </row>
    <row r="525" spans="1:17" ht="15.75" customHeight="1">
      <c r="A525" s="31"/>
      <c r="B525" s="31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Q525" s="32"/>
    </row>
    <row r="526" spans="1:17" ht="15.75" customHeight="1">
      <c r="A526" s="31"/>
      <c r="B526" s="31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Q526" s="32"/>
    </row>
    <row r="527" spans="1:17" ht="15.75" customHeight="1">
      <c r="A527" s="31"/>
      <c r="B527" s="31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Q527" s="32"/>
    </row>
    <row r="528" spans="1:17" ht="15.75" customHeight="1">
      <c r="A528" s="31"/>
      <c r="B528" s="31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Q528" s="32"/>
    </row>
    <row r="529" spans="1:17" ht="15.75" customHeight="1">
      <c r="A529" s="31"/>
      <c r="B529" s="31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Q529" s="32"/>
    </row>
    <row r="530" spans="1:17" ht="15.75" customHeight="1">
      <c r="A530" s="31"/>
      <c r="B530" s="31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Q530" s="32"/>
    </row>
    <row r="531" spans="1:17" ht="15.75" customHeight="1">
      <c r="A531" s="31"/>
      <c r="B531" s="31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Q531" s="32"/>
    </row>
    <row r="532" spans="1:17" ht="15.75" customHeight="1">
      <c r="A532" s="31"/>
      <c r="B532" s="31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Q532" s="32"/>
    </row>
    <row r="533" spans="1:17" ht="15.75" customHeight="1">
      <c r="A533" s="31"/>
      <c r="B533" s="31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Q533" s="32"/>
    </row>
    <row r="534" spans="1:17" ht="15.75" customHeight="1">
      <c r="A534" s="31"/>
      <c r="B534" s="31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Q534" s="32"/>
    </row>
    <row r="535" spans="1:17" ht="15.75" customHeight="1">
      <c r="A535" s="31"/>
      <c r="B535" s="31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Q535" s="32"/>
    </row>
    <row r="536" spans="1:17" ht="15.75" customHeight="1">
      <c r="A536" s="31"/>
      <c r="B536" s="31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Q536" s="32"/>
    </row>
    <row r="537" spans="1:17" ht="15.75" customHeight="1">
      <c r="A537" s="31"/>
      <c r="B537" s="31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Q537" s="32"/>
    </row>
    <row r="538" spans="1:17" ht="15.75" customHeight="1">
      <c r="A538" s="31"/>
      <c r="B538" s="31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Q538" s="32"/>
    </row>
    <row r="539" spans="1:17" ht="15.75" customHeight="1">
      <c r="A539" s="31"/>
      <c r="B539" s="31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Q539" s="32"/>
    </row>
    <row r="540" spans="1:17" ht="15.75" customHeight="1">
      <c r="A540" s="31"/>
      <c r="B540" s="31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Q540" s="32"/>
    </row>
    <row r="541" spans="1:17" ht="15.75" customHeight="1">
      <c r="A541" s="31"/>
      <c r="B541" s="31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Q541" s="32"/>
    </row>
    <row r="542" spans="1:17" ht="15.75" customHeight="1">
      <c r="A542" s="31"/>
      <c r="B542" s="31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Q542" s="32"/>
    </row>
    <row r="543" spans="1:17" ht="15.75" customHeight="1">
      <c r="A543" s="31"/>
      <c r="B543" s="31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Q543" s="32"/>
    </row>
    <row r="544" spans="1:17" ht="15.75" customHeight="1">
      <c r="A544" s="31"/>
      <c r="B544" s="31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Q544" s="32"/>
    </row>
    <row r="545" spans="1:17" ht="15.75" customHeight="1">
      <c r="A545" s="31"/>
      <c r="B545" s="31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Q545" s="32"/>
    </row>
    <row r="546" spans="1:17" ht="15.75" customHeight="1">
      <c r="A546" s="31"/>
      <c r="B546" s="31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Q546" s="32"/>
    </row>
    <row r="547" spans="1:17" ht="15.75" customHeight="1">
      <c r="A547" s="31"/>
      <c r="B547" s="31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Q547" s="32"/>
    </row>
    <row r="548" spans="1:17" ht="15.75" customHeight="1">
      <c r="A548" s="31"/>
      <c r="B548" s="31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Q548" s="32"/>
    </row>
    <row r="549" spans="1:17" ht="15.75" customHeight="1">
      <c r="A549" s="31"/>
      <c r="B549" s="31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Q549" s="32"/>
    </row>
    <row r="550" spans="1:17" ht="15.75" customHeight="1">
      <c r="A550" s="31"/>
      <c r="B550" s="31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Q550" s="32"/>
    </row>
    <row r="551" spans="1:17" ht="15.75" customHeight="1">
      <c r="A551" s="31"/>
      <c r="B551" s="31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Q551" s="32"/>
    </row>
    <row r="552" spans="1:17" ht="15.75" customHeight="1">
      <c r="A552" s="31"/>
      <c r="B552" s="31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Q552" s="32"/>
    </row>
    <row r="553" ht="15.75" customHeight="1">
      <c r="Q553" s="32"/>
    </row>
    <row r="554" ht="15.75" customHeight="1">
      <c r="Q554" s="32"/>
    </row>
    <row r="555" ht="15.75" customHeight="1">
      <c r="Q555" s="32"/>
    </row>
    <row r="556" ht="15.75" customHeight="1">
      <c r="Q556" s="32"/>
    </row>
    <row r="557" ht="15.75" customHeight="1">
      <c r="Q557" s="32"/>
    </row>
    <row r="558" ht="15.75" customHeight="1">
      <c r="Q558" s="32"/>
    </row>
    <row r="559" ht="15.75" customHeight="1">
      <c r="Q559" s="32"/>
    </row>
    <row r="560" ht="15.75" customHeight="1">
      <c r="Q560" s="32"/>
    </row>
    <row r="561" ht="15.75" customHeight="1">
      <c r="Q561" s="32"/>
    </row>
    <row r="562" ht="15.75" customHeight="1">
      <c r="Q562" s="32"/>
    </row>
    <row r="563" ht="15.75" customHeight="1">
      <c r="Q563" s="32"/>
    </row>
    <row r="564" ht="15.75" customHeight="1">
      <c r="Q564" s="32"/>
    </row>
    <row r="565" ht="15.75" customHeight="1">
      <c r="Q565" s="32"/>
    </row>
    <row r="566" ht="15.75" customHeight="1">
      <c r="Q566" s="32"/>
    </row>
    <row r="567" ht="15.75" customHeight="1">
      <c r="Q567" s="32"/>
    </row>
    <row r="568" ht="15.75" customHeight="1">
      <c r="Q568" s="32"/>
    </row>
    <row r="569" ht="15.75" customHeight="1">
      <c r="Q569" s="32"/>
    </row>
    <row r="570" ht="15.75" customHeight="1">
      <c r="Q570" s="32"/>
    </row>
    <row r="571" ht="15.75" customHeight="1">
      <c r="Q571" s="32"/>
    </row>
    <row r="572" ht="15.75" customHeight="1">
      <c r="Q572" s="32"/>
    </row>
    <row r="573" ht="15.75" customHeight="1">
      <c r="Q573" s="32"/>
    </row>
    <row r="574" ht="15.75" customHeight="1">
      <c r="Q574" s="32"/>
    </row>
    <row r="575" ht="15.75" customHeight="1">
      <c r="Q575" s="32"/>
    </row>
    <row r="576" ht="15.75" customHeight="1">
      <c r="Q576" s="32"/>
    </row>
    <row r="577" ht="15.75" customHeight="1">
      <c r="Q577" s="32"/>
    </row>
    <row r="578" ht="15.75" customHeight="1">
      <c r="Q578" s="32"/>
    </row>
    <row r="579" ht="15.75" customHeight="1">
      <c r="Q579" s="32"/>
    </row>
    <row r="580" ht="15.75" customHeight="1">
      <c r="Q580" s="32"/>
    </row>
    <row r="581" ht="15.75" customHeight="1">
      <c r="Q581" s="32"/>
    </row>
    <row r="582" ht="15.75" customHeight="1">
      <c r="Q582" s="32"/>
    </row>
    <row r="583" ht="15.75" customHeight="1">
      <c r="Q583" s="32"/>
    </row>
    <row r="584" ht="15.75" customHeight="1">
      <c r="Q584" s="32"/>
    </row>
    <row r="585" ht="15.75" customHeight="1">
      <c r="Q585" s="32"/>
    </row>
    <row r="586" ht="15.75" customHeight="1">
      <c r="Q586" s="32"/>
    </row>
    <row r="587" ht="15.75" customHeight="1">
      <c r="Q587" s="32"/>
    </row>
    <row r="588" ht="15.75" customHeight="1">
      <c r="Q588" s="32"/>
    </row>
    <row r="589" ht="15.75" customHeight="1">
      <c r="Q589" s="32"/>
    </row>
    <row r="590" ht="15.75" customHeight="1">
      <c r="Q590" s="32"/>
    </row>
    <row r="591" ht="15.75" customHeight="1">
      <c r="Q591" s="32"/>
    </row>
    <row r="592" ht="15.75" customHeight="1">
      <c r="Q592" s="32"/>
    </row>
    <row r="593" ht="15.75" customHeight="1">
      <c r="Q593" s="32"/>
    </row>
    <row r="594" ht="15.75" customHeight="1">
      <c r="Q594" s="32"/>
    </row>
    <row r="595" ht="15.75" customHeight="1">
      <c r="Q595" s="32"/>
    </row>
    <row r="596" ht="15.75" customHeight="1">
      <c r="Q596" s="32"/>
    </row>
    <row r="597" ht="15.75" customHeight="1">
      <c r="Q597" s="32"/>
    </row>
    <row r="598" ht="15.75" customHeight="1">
      <c r="Q598" s="32"/>
    </row>
    <row r="599" ht="15.75" customHeight="1">
      <c r="Q599" s="32"/>
    </row>
    <row r="600" ht="15.75" customHeight="1">
      <c r="Q600" s="32"/>
    </row>
    <row r="601" ht="15.75" customHeight="1">
      <c r="Q601" s="32"/>
    </row>
    <row r="602" ht="15.75" customHeight="1">
      <c r="Q602" s="32"/>
    </row>
    <row r="603" ht="15.75" customHeight="1">
      <c r="Q603" s="32"/>
    </row>
    <row r="604" ht="15.75" customHeight="1">
      <c r="Q604" s="32"/>
    </row>
    <row r="605" ht="15.75" customHeight="1">
      <c r="Q605" s="32"/>
    </row>
    <row r="606" ht="15.75" customHeight="1">
      <c r="Q606" s="32"/>
    </row>
    <row r="607" ht="15.75" customHeight="1">
      <c r="Q607" s="32"/>
    </row>
    <row r="608" ht="15.75" customHeight="1">
      <c r="Q608" s="32"/>
    </row>
    <row r="609" ht="15.75" customHeight="1">
      <c r="Q609" s="32"/>
    </row>
    <row r="610" ht="15.75" customHeight="1">
      <c r="Q610" s="32"/>
    </row>
    <row r="611" ht="15.75" customHeight="1">
      <c r="Q611" s="32"/>
    </row>
    <row r="612" ht="15.75" customHeight="1">
      <c r="Q612" s="32"/>
    </row>
    <row r="613" ht="15.75" customHeight="1">
      <c r="Q613" s="32"/>
    </row>
    <row r="614" ht="15.75" customHeight="1">
      <c r="Q614" s="32"/>
    </row>
    <row r="615" ht="15.75" customHeight="1">
      <c r="Q615" s="32"/>
    </row>
    <row r="616" ht="15.75" customHeight="1">
      <c r="Q616" s="32"/>
    </row>
    <row r="617" ht="15.75" customHeight="1">
      <c r="Q617" s="32"/>
    </row>
    <row r="618" ht="15.75" customHeight="1">
      <c r="Q618" s="32"/>
    </row>
    <row r="619" ht="15.75" customHeight="1">
      <c r="Q619" s="32"/>
    </row>
    <row r="620" ht="15.75" customHeight="1">
      <c r="Q620" s="32"/>
    </row>
    <row r="621" ht="15.75" customHeight="1">
      <c r="Q621" s="32"/>
    </row>
    <row r="622" ht="15.75" customHeight="1">
      <c r="Q622" s="32"/>
    </row>
    <row r="623" ht="15.75" customHeight="1">
      <c r="Q623" s="32"/>
    </row>
    <row r="624" ht="15.75" customHeight="1">
      <c r="Q624" s="32"/>
    </row>
    <row r="625" ht="15.75" customHeight="1">
      <c r="Q625" s="32"/>
    </row>
    <row r="626" ht="15.75" customHeight="1">
      <c r="Q626" s="32"/>
    </row>
    <row r="627" ht="15.75" customHeight="1">
      <c r="Q627" s="32"/>
    </row>
    <row r="628" ht="15.75" customHeight="1">
      <c r="Q628" s="32"/>
    </row>
    <row r="629" ht="15.75" customHeight="1">
      <c r="Q629" s="32"/>
    </row>
    <row r="630" ht="15.75" customHeight="1">
      <c r="Q630" s="32"/>
    </row>
    <row r="631" ht="15.75" customHeight="1">
      <c r="Q631" s="32"/>
    </row>
    <row r="632" ht="15.75" customHeight="1">
      <c r="Q632" s="32"/>
    </row>
    <row r="633" ht="15.75" customHeight="1">
      <c r="Q633" s="32"/>
    </row>
    <row r="634" ht="15.75" customHeight="1">
      <c r="Q634" s="32"/>
    </row>
    <row r="635" ht="15.75" customHeight="1">
      <c r="Q635" s="32"/>
    </row>
    <row r="636" ht="15.75" customHeight="1">
      <c r="Q636" s="32"/>
    </row>
    <row r="637" ht="15.75" customHeight="1">
      <c r="Q637" s="32"/>
    </row>
    <row r="638" ht="15.75" customHeight="1">
      <c r="Q638" s="32"/>
    </row>
    <row r="639" ht="15.75" customHeight="1">
      <c r="Q639" s="32"/>
    </row>
    <row r="640" ht="15.75" customHeight="1">
      <c r="Q640" s="32"/>
    </row>
    <row r="641" ht="15.75" customHeight="1">
      <c r="Q641" s="32"/>
    </row>
    <row r="642" ht="15.75" customHeight="1">
      <c r="Q642" s="32"/>
    </row>
    <row r="643" ht="15.75" customHeight="1">
      <c r="Q643" s="32"/>
    </row>
    <row r="644" ht="15.75" customHeight="1">
      <c r="Q644" s="32"/>
    </row>
    <row r="645" ht="15.75" customHeight="1">
      <c r="Q645" s="32"/>
    </row>
    <row r="646" ht="15.75" customHeight="1">
      <c r="Q646" s="32"/>
    </row>
    <row r="647" ht="15.75" customHeight="1">
      <c r="Q647" s="32"/>
    </row>
    <row r="648" ht="15.75" customHeight="1">
      <c r="Q648" s="32"/>
    </row>
    <row r="649" ht="15.75" customHeight="1">
      <c r="Q649" s="32"/>
    </row>
    <row r="650" ht="15.75" customHeight="1">
      <c r="Q650" s="32"/>
    </row>
    <row r="651" ht="15.75" customHeight="1">
      <c r="Q651" s="32"/>
    </row>
    <row r="652" ht="15.75" customHeight="1">
      <c r="Q652" s="32"/>
    </row>
    <row r="653" ht="15.75" customHeight="1">
      <c r="Q653" s="32"/>
    </row>
    <row r="654" ht="15.75" customHeight="1">
      <c r="Q654" s="32"/>
    </row>
    <row r="655" ht="15.75" customHeight="1">
      <c r="Q655" s="32"/>
    </row>
    <row r="656" ht="15.75" customHeight="1">
      <c r="Q656" s="32"/>
    </row>
    <row r="657" ht="15.75" customHeight="1">
      <c r="Q657" s="32"/>
    </row>
    <row r="658" ht="15.75" customHeight="1">
      <c r="Q658" s="32"/>
    </row>
    <row r="659" ht="15.75" customHeight="1">
      <c r="Q659" s="32"/>
    </row>
    <row r="660" ht="15.75" customHeight="1">
      <c r="Q660" s="32"/>
    </row>
    <row r="661" ht="15.75" customHeight="1">
      <c r="Q661" s="32"/>
    </row>
    <row r="662" ht="15.75" customHeight="1">
      <c r="Q662" s="32"/>
    </row>
    <row r="663" ht="15.75" customHeight="1">
      <c r="Q663" s="32"/>
    </row>
    <row r="664" ht="15.75" customHeight="1">
      <c r="Q664" s="32"/>
    </row>
    <row r="665" ht="15.75" customHeight="1">
      <c r="Q665" s="32"/>
    </row>
    <row r="666" ht="15.75" customHeight="1">
      <c r="Q666" s="32"/>
    </row>
    <row r="667" ht="15.75" customHeight="1">
      <c r="Q667" s="32"/>
    </row>
    <row r="668" ht="15.75" customHeight="1">
      <c r="Q668" s="32"/>
    </row>
    <row r="669" ht="15.75" customHeight="1">
      <c r="Q669" s="32"/>
    </row>
    <row r="670" ht="15.75" customHeight="1">
      <c r="Q670" s="32"/>
    </row>
    <row r="671" ht="15.75" customHeight="1">
      <c r="Q671" s="32"/>
    </row>
    <row r="672" ht="15.75" customHeight="1">
      <c r="Q672" s="32"/>
    </row>
    <row r="673" ht="15.75" customHeight="1">
      <c r="Q673" s="32"/>
    </row>
    <row r="674" ht="15.75" customHeight="1">
      <c r="Q674" s="32"/>
    </row>
    <row r="675" ht="15.75" customHeight="1">
      <c r="Q675" s="32"/>
    </row>
    <row r="676" ht="15.75" customHeight="1">
      <c r="Q676" s="32"/>
    </row>
    <row r="677" ht="15.75" customHeight="1">
      <c r="Q677" s="32"/>
    </row>
    <row r="678" ht="15.75" customHeight="1">
      <c r="Q678" s="32"/>
    </row>
    <row r="679" ht="15.75" customHeight="1">
      <c r="Q679" s="32"/>
    </row>
    <row r="680" ht="15.75" customHeight="1">
      <c r="Q680" s="32"/>
    </row>
    <row r="681" ht="15.75" customHeight="1">
      <c r="Q681" s="32"/>
    </row>
    <row r="682" ht="15.75" customHeight="1">
      <c r="Q682" s="32"/>
    </row>
    <row r="683" ht="15.75" customHeight="1">
      <c r="Q683" s="32"/>
    </row>
    <row r="684" ht="15.75" customHeight="1">
      <c r="Q684" s="32"/>
    </row>
    <row r="685" ht="15.75" customHeight="1">
      <c r="Q685" s="32"/>
    </row>
    <row r="686" ht="15.75" customHeight="1">
      <c r="Q686" s="32"/>
    </row>
    <row r="687" ht="15.75" customHeight="1">
      <c r="Q687" s="32"/>
    </row>
    <row r="688" ht="15.75" customHeight="1">
      <c r="Q688" s="32"/>
    </row>
    <row r="689" ht="15.75" customHeight="1">
      <c r="Q689" s="32"/>
    </row>
    <row r="690" ht="15.75" customHeight="1">
      <c r="Q690" s="32"/>
    </row>
    <row r="691" ht="15.75" customHeight="1">
      <c r="Q691" s="32"/>
    </row>
    <row r="692" ht="15.75" customHeight="1">
      <c r="Q692" s="32"/>
    </row>
    <row r="693" ht="15.75" customHeight="1">
      <c r="Q693" s="32"/>
    </row>
    <row r="694" ht="15.75" customHeight="1">
      <c r="Q694" s="32"/>
    </row>
    <row r="695" ht="15.75" customHeight="1">
      <c r="Q695" s="32"/>
    </row>
    <row r="696" ht="15.75" customHeight="1">
      <c r="Q696" s="32"/>
    </row>
    <row r="697" ht="15.75" customHeight="1">
      <c r="Q697" s="32"/>
    </row>
    <row r="698" ht="15.75" customHeight="1">
      <c r="Q698" s="32"/>
    </row>
    <row r="699" ht="15.75" customHeight="1">
      <c r="Q699" s="32"/>
    </row>
    <row r="700" ht="15.75" customHeight="1">
      <c r="Q700" s="32"/>
    </row>
    <row r="701" ht="15.75" customHeight="1">
      <c r="Q701" s="32"/>
    </row>
    <row r="702" ht="15.75" customHeight="1">
      <c r="Q702" s="32"/>
    </row>
    <row r="703" ht="15.75" customHeight="1">
      <c r="Q703" s="32"/>
    </row>
    <row r="704" ht="15.75" customHeight="1">
      <c r="Q704" s="32"/>
    </row>
    <row r="705" ht="15.75" customHeight="1">
      <c r="Q705" s="32"/>
    </row>
    <row r="706" ht="15.75" customHeight="1">
      <c r="Q706" s="32"/>
    </row>
    <row r="707" ht="15.75" customHeight="1">
      <c r="Q707" s="32"/>
    </row>
    <row r="708" ht="15.75" customHeight="1">
      <c r="Q708" s="32"/>
    </row>
    <row r="709" ht="15.75" customHeight="1">
      <c r="Q709" s="32"/>
    </row>
    <row r="710" ht="15.75" customHeight="1">
      <c r="Q710" s="32"/>
    </row>
    <row r="711" ht="15.75" customHeight="1">
      <c r="Q711" s="32"/>
    </row>
    <row r="712" ht="15.75" customHeight="1">
      <c r="Q712" s="32"/>
    </row>
    <row r="713" ht="15.75" customHeight="1">
      <c r="Q713" s="32"/>
    </row>
    <row r="714" ht="15.75" customHeight="1">
      <c r="Q714" s="32"/>
    </row>
    <row r="715" ht="15.75" customHeight="1">
      <c r="Q715" s="32"/>
    </row>
    <row r="716" ht="15.75" customHeight="1">
      <c r="Q716" s="32"/>
    </row>
    <row r="717" ht="15.75" customHeight="1">
      <c r="Q717" s="32"/>
    </row>
    <row r="718" ht="15.75" customHeight="1">
      <c r="Q718" s="32"/>
    </row>
    <row r="719" ht="15.75" customHeight="1">
      <c r="Q719" s="32"/>
    </row>
    <row r="720" ht="15.75" customHeight="1">
      <c r="Q720" s="32"/>
    </row>
    <row r="721" ht="15.75" customHeight="1">
      <c r="Q721" s="32"/>
    </row>
    <row r="722" ht="15.75" customHeight="1">
      <c r="Q722" s="32"/>
    </row>
    <row r="723" ht="15.75" customHeight="1">
      <c r="Q723" s="32"/>
    </row>
    <row r="724" ht="15.75" customHeight="1">
      <c r="Q724" s="32"/>
    </row>
    <row r="725" ht="15.75" customHeight="1">
      <c r="Q725" s="32"/>
    </row>
    <row r="726" ht="15.75" customHeight="1">
      <c r="Q726" s="32"/>
    </row>
    <row r="727" ht="15.75" customHeight="1">
      <c r="Q727" s="32"/>
    </row>
    <row r="728" ht="15.75" customHeight="1">
      <c r="Q728" s="32"/>
    </row>
    <row r="729" ht="15.75" customHeight="1">
      <c r="Q729" s="32"/>
    </row>
    <row r="730" ht="15.75" customHeight="1">
      <c r="Q730" s="32"/>
    </row>
    <row r="731" ht="15.75" customHeight="1">
      <c r="Q731" s="32"/>
    </row>
    <row r="732" ht="15.75" customHeight="1">
      <c r="Q732" s="32"/>
    </row>
    <row r="733" ht="15.75" customHeight="1">
      <c r="Q733" s="32"/>
    </row>
    <row r="734" ht="15.75" customHeight="1">
      <c r="Q734" s="32"/>
    </row>
    <row r="735" ht="15.75" customHeight="1">
      <c r="Q735" s="32"/>
    </row>
    <row r="736" ht="15.75" customHeight="1">
      <c r="Q736" s="32"/>
    </row>
    <row r="737" ht="15.75" customHeight="1">
      <c r="Q737" s="32"/>
    </row>
    <row r="738" ht="15.75" customHeight="1">
      <c r="Q738" s="32"/>
    </row>
    <row r="739" ht="15.75" customHeight="1">
      <c r="Q739" s="32"/>
    </row>
    <row r="740" ht="15.75" customHeight="1">
      <c r="Q740" s="32"/>
    </row>
    <row r="741" ht="15.75" customHeight="1">
      <c r="Q741" s="32"/>
    </row>
    <row r="742" ht="15.75" customHeight="1">
      <c r="Q742" s="32"/>
    </row>
    <row r="743" ht="15.75" customHeight="1">
      <c r="Q743" s="32"/>
    </row>
    <row r="744" ht="15.75" customHeight="1">
      <c r="Q744" s="32"/>
    </row>
    <row r="745" ht="15.75" customHeight="1">
      <c r="Q745" s="32"/>
    </row>
    <row r="746" ht="15.75" customHeight="1">
      <c r="Q746" s="32"/>
    </row>
    <row r="747" ht="15.75" customHeight="1">
      <c r="Q747" s="32"/>
    </row>
    <row r="748" ht="15.75" customHeight="1">
      <c r="Q748" s="32"/>
    </row>
    <row r="749" ht="15.75" customHeight="1">
      <c r="Q749" s="32"/>
    </row>
    <row r="750" ht="15.75" customHeight="1">
      <c r="Q750" s="32"/>
    </row>
    <row r="751" ht="15.75" customHeight="1">
      <c r="Q751" s="32"/>
    </row>
    <row r="752" ht="15.75" customHeight="1">
      <c r="Q752" s="32"/>
    </row>
    <row r="753" ht="15.75" customHeight="1">
      <c r="Q753" s="32"/>
    </row>
    <row r="754" ht="15.75" customHeight="1">
      <c r="Q754" s="32"/>
    </row>
    <row r="755" ht="15.75" customHeight="1">
      <c r="Q755" s="32"/>
    </row>
    <row r="756" ht="15.75" customHeight="1">
      <c r="Q756" s="32"/>
    </row>
    <row r="757" ht="15.75" customHeight="1">
      <c r="Q757" s="32"/>
    </row>
    <row r="758" ht="15.75" customHeight="1">
      <c r="Q758" s="32"/>
    </row>
    <row r="759" ht="15.75" customHeight="1">
      <c r="Q759" s="32"/>
    </row>
    <row r="760" ht="15.75" customHeight="1">
      <c r="Q760" s="32"/>
    </row>
    <row r="761" ht="15.75" customHeight="1">
      <c r="Q761" s="32"/>
    </row>
    <row r="762" ht="15.75" customHeight="1">
      <c r="Q762" s="32"/>
    </row>
    <row r="763" ht="15.75" customHeight="1">
      <c r="Q763" s="32"/>
    </row>
    <row r="764" ht="15.75" customHeight="1">
      <c r="Q764" s="32"/>
    </row>
    <row r="765" ht="15.75" customHeight="1">
      <c r="Q765" s="32"/>
    </row>
    <row r="766" ht="15.75" customHeight="1">
      <c r="Q766" s="32"/>
    </row>
    <row r="767" ht="15.75" customHeight="1">
      <c r="Q767" s="32"/>
    </row>
    <row r="768" ht="15.75" customHeight="1">
      <c r="Q768" s="32"/>
    </row>
    <row r="769" ht="15.75" customHeight="1">
      <c r="Q769" s="32"/>
    </row>
    <row r="770" ht="15.75" customHeight="1">
      <c r="Q770" s="32"/>
    </row>
    <row r="771" ht="15.75" customHeight="1">
      <c r="Q771" s="32"/>
    </row>
    <row r="772" ht="15.75" customHeight="1">
      <c r="Q772" s="32"/>
    </row>
    <row r="773" ht="15.75" customHeight="1">
      <c r="Q773" s="32"/>
    </row>
    <row r="774" ht="15.75" customHeight="1">
      <c r="Q774" s="32"/>
    </row>
    <row r="775" ht="15.75" customHeight="1">
      <c r="Q775" s="32"/>
    </row>
    <row r="776" ht="15.75" customHeight="1">
      <c r="Q776" s="32"/>
    </row>
    <row r="777" ht="15.75" customHeight="1">
      <c r="Q777" s="32"/>
    </row>
    <row r="778" ht="15.75" customHeight="1">
      <c r="Q778" s="32"/>
    </row>
    <row r="779" ht="15.75" customHeight="1">
      <c r="Q779" s="32"/>
    </row>
    <row r="780" ht="15.75" customHeight="1">
      <c r="Q780" s="32"/>
    </row>
    <row r="781" ht="15.75" customHeight="1">
      <c r="Q781" s="32"/>
    </row>
    <row r="782" ht="15.75" customHeight="1">
      <c r="Q782" s="32"/>
    </row>
    <row r="783" ht="15.75" customHeight="1">
      <c r="Q783" s="32"/>
    </row>
    <row r="784" ht="15.75" customHeight="1">
      <c r="Q784" s="32"/>
    </row>
    <row r="785" ht="15.75" customHeight="1">
      <c r="Q785" s="32"/>
    </row>
    <row r="786" ht="15.75" customHeight="1">
      <c r="Q786" s="32"/>
    </row>
    <row r="787" ht="15.75" customHeight="1">
      <c r="Q787" s="32"/>
    </row>
    <row r="788" ht="15.75" customHeight="1">
      <c r="Q788" s="32"/>
    </row>
    <row r="789" ht="15.75" customHeight="1">
      <c r="Q789" s="32"/>
    </row>
    <row r="790" ht="15.75" customHeight="1">
      <c r="Q790" s="32"/>
    </row>
    <row r="791" ht="15.75" customHeight="1">
      <c r="Q791" s="32"/>
    </row>
    <row r="792" ht="15.75" customHeight="1">
      <c r="Q792" s="32"/>
    </row>
    <row r="793" ht="15.75" customHeight="1">
      <c r="Q793" s="32"/>
    </row>
    <row r="794" ht="15.75" customHeight="1">
      <c r="Q794" s="32"/>
    </row>
    <row r="795" ht="15.75" customHeight="1">
      <c r="Q795" s="32"/>
    </row>
    <row r="796" ht="15.75" customHeight="1">
      <c r="Q796" s="32"/>
    </row>
    <row r="797" ht="15.75" customHeight="1">
      <c r="Q797" s="32"/>
    </row>
    <row r="798" ht="15.75" customHeight="1">
      <c r="Q798" s="32"/>
    </row>
    <row r="799" ht="15.75" customHeight="1">
      <c r="Q799" s="32"/>
    </row>
    <row r="800" ht="15.75" customHeight="1">
      <c r="Q800" s="32"/>
    </row>
    <row r="801" ht="15.75" customHeight="1">
      <c r="Q801" s="32"/>
    </row>
    <row r="802" ht="15.75" customHeight="1">
      <c r="Q802" s="32"/>
    </row>
    <row r="803" ht="15.75" customHeight="1">
      <c r="Q803" s="32"/>
    </row>
    <row r="804" ht="15.75" customHeight="1">
      <c r="Q804" s="32"/>
    </row>
    <row r="805" ht="15.75" customHeight="1">
      <c r="Q805" s="32"/>
    </row>
    <row r="806" ht="15.75" customHeight="1">
      <c r="Q806" s="32"/>
    </row>
    <row r="807" ht="15.75" customHeight="1">
      <c r="Q807" s="32"/>
    </row>
    <row r="808" ht="15.75" customHeight="1">
      <c r="Q808" s="32"/>
    </row>
    <row r="809" ht="15.75" customHeight="1">
      <c r="Q809" s="32"/>
    </row>
    <row r="810" ht="15.75" customHeight="1">
      <c r="Q810" s="32"/>
    </row>
    <row r="811" ht="15.75" customHeight="1">
      <c r="Q811" s="32"/>
    </row>
    <row r="812" ht="15.75" customHeight="1">
      <c r="Q812" s="32"/>
    </row>
    <row r="813" ht="15.75" customHeight="1">
      <c r="Q813" s="32"/>
    </row>
    <row r="814" ht="15.75" customHeight="1">
      <c r="Q814" s="32"/>
    </row>
    <row r="815" ht="15.75" customHeight="1">
      <c r="Q815" s="32"/>
    </row>
    <row r="816" ht="15.75" customHeight="1">
      <c r="Q816" s="32"/>
    </row>
    <row r="817" ht="15.75" customHeight="1">
      <c r="Q817" s="32"/>
    </row>
    <row r="818" ht="15.75" customHeight="1">
      <c r="Q818" s="32"/>
    </row>
    <row r="819" ht="15.75" customHeight="1">
      <c r="Q819" s="32"/>
    </row>
    <row r="820" ht="15.75" customHeight="1">
      <c r="Q820" s="32"/>
    </row>
    <row r="821" ht="15.75" customHeight="1">
      <c r="Q821" s="32"/>
    </row>
    <row r="822" ht="15.75" customHeight="1">
      <c r="Q822" s="32"/>
    </row>
    <row r="823" ht="15.75" customHeight="1">
      <c r="Q823" s="32"/>
    </row>
    <row r="824" ht="15.75" customHeight="1">
      <c r="Q824" s="32"/>
    </row>
    <row r="825" ht="15.75" customHeight="1">
      <c r="Q825" s="32"/>
    </row>
    <row r="826" ht="15.75" customHeight="1">
      <c r="Q826" s="32"/>
    </row>
    <row r="827" ht="15.75" customHeight="1">
      <c r="Q827" s="32"/>
    </row>
    <row r="828" ht="15.75" customHeight="1">
      <c r="Q828" s="32"/>
    </row>
    <row r="829" ht="15.75" customHeight="1">
      <c r="Q829" s="32"/>
    </row>
    <row r="830" ht="15.75" customHeight="1">
      <c r="Q830" s="32"/>
    </row>
    <row r="831" ht="15.75" customHeight="1">
      <c r="Q831" s="32"/>
    </row>
    <row r="832" ht="15.75" customHeight="1">
      <c r="Q832" s="32"/>
    </row>
    <row r="833" ht="15.75" customHeight="1">
      <c r="Q833" s="32"/>
    </row>
    <row r="834" ht="15.75" customHeight="1">
      <c r="Q834" s="32"/>
    </row>
    <row r="835" ht="15.75" customHeight="1">
      <c r="Q835" s="32"/>
    </row>
    <row r="836" ht="15.75" customHeight="1">
      <c r="Q836" s="32"/>
    </row>
    <row r="837" ht="15.75" customHeight="1">
      <c r="Q837" s="32"/>
    </row>
    <row r="838" ht="15.75" customHeight="1">
      <c r="Q838" s="32"/>
    </row>
    <row r="839" ht="15.75" customHeight="1">
      <c r="Q839" s="32"/>
    </row>
    <row r="840" ht="15.75" customHeight="1">
      <c r="Q840" s="32"/>
    </row>
    <row r="841" ht="15.75" customHeight="1">
      <c r="Q841" s="32"/>
    </row>
    <row r="842" ht="15.75" customHeight="1">
      <c r="Q842" s="32"/>
    </row>
    <row r="843" ht="15.75" customHeight="1">
      <c r="Q843" s="32"/>
    </row>
    <row r="844" ht="15.75" customHeight="1">
      <c r="Q844" s="32"/>
    </row>
    <row r="845" ht="15.75" customHeight="1">
      <c r="Q845" s="32"/>
    </row>
    <row r="846" ht="15.75" customHeight="1">
      <c r="Q846" s="32"/>
    </row>
    <row r="847" ht="15.75" customHeight="1">
      <c r="Q847" s="32"/>
    </row>
    <row r="848" ht="15.75" customHeight="1">
      <c r="Q848" s="32"/>
    </row>
    <row r="849" ht="15.75" customHeight="1">
      <c r="Q849" s="32"/>
    </row>
    <row r="850" ht="15.75" customHeight="1">
      <c r="Q850" s="32"/>
    </row>
    <row r="851" ht="15.75" customHeight="1">
      <c r="Q851" s="32"/>
    </row>
    <row r="852" ht="15.75" customHeight="1">
      <c r="Q852" s="32"/>
    </row>
    <row r="853" ht="15.75" customHeight="1">
      <c r="Q853" s="32"/>
    </row>
    <row r="854" ht="15.75" customHeight="1">
      <c r="Q854" s="32"/>
    </row>
    <row r="855" ht="15.75" customHeight="1">
      <c r="Q855" s="32"/>
    </row>
    <row r="856" ht="15.75" customHeight="1">
      <c r="Q856" s="32"/>
    </row>
    <row r="857" ht="15.75" customHeight="1">
      <c r="Q857" s="32"/>
    </row>
    <row r="858" ht="15.75" customHeight="1">
      <c r="Q858" s="32"/>
    </row>
    <row r="859" ht="15.75" customHeight="1">
      <c r="Q859" s="32"/>
    </row>
    <row r="860" ht="15.75" customHeight="1">
      <c r="Q860" s="32"/>
    </row>
    <row r="861" ht="15.75" customHeight="1">
      <c r="Q861" s="32"/>
    </row>
    <row r="862" ht="15.75" customHeight="1">
      <c r="Q862" s="32"/>
    </row>
    <row r="863" ht="15.75" customHeight="1">
      <c r="Q863" s="32"/>
    </row>
    <row r="864" ht="15.75" customHeight="1">
      <c r="Q864" s="32"/>
    </row>
    <row r="865" ht="15.75" customHeight="1">
      <c r="Q865" s="32"/>
    </row>
    <row r="866" ht="15.75" customHeight="1">
      <c r="Q866" s="32"/>
    </row>
    <row r="867" ht="15.75" customHeight="1">
      <c r="Q867" s="32"/>
    </row>
    <row r="868" ht="15.75" customHeight="1">
      <c r="Q868" s="32"/>
    </row>
    <row r="869" ht="15.75" customHeight="1">
      <c r="Q869" s="32"/>
    </row>
    <row r="870" ht="15.75" customHeight="1">
      <c r="Q870" s="32"/>
    </row>
    <row r="871" ht="15.75" customHeight="1">
      <c r="Q871" s="32"/>
    </row>
    <row r="872" ht="15.75" customHeight="1">
      <c r="Q872" s="32"/>
    </row>
    <row r="873" ht="15.75" customHeight="1">
      <c r="Q873" s="32"/>
    </row>
    <row r="874" ht="15.75" customHeight="1">
      <c r="Q874" s="32"/>
    </row>
    <row r="875" ht="15.75" customHeight="1">
      <c r="Q875" s="32"/>
    </row>
    <row r="876" ht="15.75" customHeight="1">
      <c r="Q876" s="32"/>
    </row>
    <row r="877" ht="15.75" customHeight="1">
      <c r="Q877" s="32"/>
    </row>
    <row r="878" ht="15.75" customHeight="1">
      <c r="Q878" s="32"/>
    </row>
    <row r="879" ht="15.75" customHeight="1">
      <c r="Q879" s="32"/>
    </row>
    <row r="880" ht="15.75" customHeight="1">
      <c r="Q880" s="32"/>
    </row>
    <row r="881" ht="15.75" customHeight="1">
      <c r="Q881" s="32"/>
    </row>
    <row r="882" ht="15.75" customHeight="1">
      <c r="Q882" s="32"/>
    </row>
    <row r="883" ht="15.75" customHeight="1">
      <c r="Q883" s="32"/>
    </row>
    <row r="884" ht="15.75" customHeight="1">
      <c r="Q884" s="32"/>
    </row>
    <row r="885" ht="15.75" customHeight="1">
      <c r="Q885" s="32"/>
    </row>
    <row r="886" ht="15.75" customHeight="1">
      <c r="Q886" s="32"/>
    </row>
    <row r="887" ht="15.75" customHeight="1">
      <c r="Q887" s="32"/>
    </row>
    <row r="888" ht="15.75" customHeight="1">
      <c r="Q888" s="32"/>
    </row>
    <row r="889" ht="15.75" customHeight="1">
      <c r="Q889" s="32"/>
    </row>
    <row r="890" ht="15.75" customHeight="1">
      <c r="Q890" s="32"/>
    </row>
    <row r="891" ht="15.75" customHeight="1">
      <c r="Q891" s="32"/>
    </row>
    <row r="892" ht="15.75" customHeight="1">
      <c r="Q892" s="32"/>
    </row>
    <row r="893" ht="15.75" customHeight="1">
      <c r="Q893" s="32"/>
    </row>
    <row r="894" ht="15.75" customHeight="1">
      <c r="Q894" s="32"/>
    </row>
    <row r="895" ht="15.75" customHeight="1">
      <c r="Q895" s="32"/>
    </row>
    <row r="896" ht="15.75" customHeight="1">
      <c r="Q896" s="32"/>
    </row>
    <row r="897" ht="15.75" customHeight="1">
      <c r="Q897" s="32"/>
    </row>
    <row r="898" ht="15.75" customHeight="1">
      <c r="Q898" s="32"/>
    </row>
    <row r="899" ht="15.75" customHeight="1">
      <c r="Q899" s="32"/>
    </row>
    <row r="900" ht="15.75" customHeight="1">
      <c r="Q900" s="32"/>
    </row>
    <row r="901" ht="15.75" customHeight="1">
      <c r="Q901" s="32"/>
    </row>
    <row r="902" ht="15.75" customHeight="1">
      <c r="Q902" s="32"/>
    </row>
    <row r="903" ht="15.75" customHeight="1">
      <c r="Q903" s="32"/>
    </row>
    <row r="904" ht="15.75" customHeight="1">
      <c r="Q904" s="32"/>
    </row>
    <row r="905" ht="15.75" customHeight="1">
      <c r="Q905" s="32"/>
    </row>
    <row r="906" ht="15.75" customHeight="1">
      <c r="Q906" s="32"/>
    </row>
    <row r="907" ht="15.75" customHeight="1">
      <c r="Q907" s="32"/>
    </row>
    <row r="908" ht="15.75" customHeight="1">
      <c r="Q908" s="32"/>
    </row>
    <row r="909" ht="15.75" customHeight="1">
      <c r="Q909" s="32"/>
    </row>
    <row r="910" ht="15.75" customHeight="1">
      <c r="Q910" s="32"/>
    </row>
    <row r="911" ht="15.75" customHeight="1">
      <c r="Q911" s="32"/>
    </row>
    <row r="912" ht="15.75" customHeight="1">
      <c r="Q912" s="32"/>
    </row>
    <row r="913" ht="15.75" customHeight="1">
      <c r="Q913" s="32"/>
    </row>
    <row r="914" ht="15.75" customHeight="1">
      <c r="Q914" s="32"/>
    </row>
    <row r="915" ht="15.75" customHeight="1">
      <c r="Q915" s="32"/>
    </row>
    <row r="916" ht="15.75" customHeight="1">
      <c r="Q916" s="32"/>
    </row>
    <row r="917" ht="15.75" customHeight="1">
      <c r="Q917" s="32"/>
    </row>
    <row r="918" ht="15.75" customHeight="1">
      <c r="Q918" s="32"/>
    </row>
    <row r="919" ht="15.75" customHeight="1">
      <c r="Q919" s="32"/>
    </row>
    <row r="920" ht="15.75" customHeight="1">
      <c r="Q920" s="32"/>
    </row>
    <row r="921" ht="15.75" customHeight="1">
      <c r="Q921" s="32"/>
    </row>
    <row r="922" ht="15.75" customHeight="1">
      <c r="Q922" s="32"/>
    </row>
    <row r="923" ht="15.75" customHeight="1">
      <c r="Q923" s="32"/>
    </row>
    <row r="924" ht="15.75" customHeight="1">
      <c r="Q924" s="32"/>
    </row>
    <row r="925" ht="15.75" customHeight="1">
      <c r="Q925" s="32"/>
    </row>
    <row r="926" ht="15.75" customHeight="1">
      <c r="Q926" s="32"/>
    </row>
    <row r="927" ht="15.75" customHeight="1">
      <c r="Q927" s="32"/>
    </row>
    <row r="928" ht="15.75" customHeight="1">
      <c r="Q928" s="32"/>
    </row>
    <row r="929" ht="15.75" customHeight="1">
      <c r="Q929" s="32"/>
    </row>
    <row r="930" ht="15.75" customHeight="1">
      <c r="Q930" s="32"/>
    </row>
    <row r="931" ht="15.75" customHeight="1">
      <c r="Q931" s="32"/>
    </row>
    <row r="932" ht="15.75" customHeight="1">
      <c r="Q932" s="32"/>
    </row>
    <row r="933" ht="15.75" customHeight="1">
      <c r="Q933" s="32"/>
    </row>
    <row r="934" ht="15.75" customHeight="1">
      <c r="Q934" s="32"/>
    </row>
    <row r="935" ht="15.75" customHeight="1">
      <c r="Q935" s="32"/>
    </row>
    <row r="936" ht="15.75" customHeight="1">
      <c r="Q936" s="32"/>
    </row>
    <row r="937" ht="15.75" customHeight="1">
      <c r="Q937" s="32"/>
    </row>
    <row r="938" ht="15.75" customHeight="1">
      <c r="Q938" s="32"/>
    </row>
    <row r="939" ht="15.75" customHeight="1">
      <c r="Q939" s="32"/>
    </row>
    <row r="940" ht="15.75" customHeight="1">
      <c r="Q940" s="32"/>
    </row>
    <row r="941" ht="15.75" customHeight="1">
      <c r="Q941" s="32"/>
    </row>
    <row r="942" ht="15.75" customHeight="1">
      <c r="Q942" s="32"/>
    </row>
    <row r="943" ht="15.75" customHeight="1">
      <c r="Q943" s="32"/>
    </row>
    <row r="944" ht="15.75" customHeight="1">
      <c r="Q944" s="32"/>
    </row>
    <row r="945" ht="15.75" customHeight="1">
      <c r="Q945" s="32"/>
    </row>
    <row r="946" ht="15.75" customHeight="1">
      <c r="Q946" s="32"/>
    </row>
    <row r="947" ht="15.75" customHeight="1">
      <c r="Q947" s="32"/>
    </row>
    <row r="948" ht="15.75" customHeight="1">
      <c r="Q948" s="32"/>
    </row>
    <row r="949" ht="15.75" customHeight="1">
      <c r="Q949" s="32"/>
    </row>
    <row r="950" ht="15.75" customHeight="1">
      <c r="Q950" s="32"/>
    </row>
    <row r="951" ht="15.75" customHeight="1">
      <c r="Q951" s="32"/>
    </row>
    <row r="952" ht="15.75" customHeight="1">
      <c r="Q952" s="32"/>
    </row>
    <row r="953" ht="15.75" customHeight="1">
      <c r="Q953" s="32"/>
    </row>
    <row r="954" ht="15.75" customHeight="1">
      <c r="Q954" s="32"/>
    </row>
    <row r="955" ht="15.75" customHeight="1">
      <c r="Q955" s="32"/>
    </row>
    <row r="956" ht="15.75" customHeight="1">
      <c r="Q956" s="32"/>
    </row>
    <row r="957" ht="15.75" customHeight="1">
      <c r="Q957" s="32"/>
    </row>
    <row r="958" ht="15.75" customHeight="1">
      <c r="Q958" s="32"/>
    </row>
    <row r="959" ht="15.75" customHeight="1">
      <c r="Q959" s="32"/>
    </row>
    <row r="960" ht="15.75" customHeight="1">
      <c r="Q960" s="32"/>
    </row>
    <row r="961" ht="15.75" customHeight="1">
      <c r="Q961" s="32"/>
    </row>
    <row r="962" ht="15.75" customHeight="1">
      <c r="Q962" s="32"/>
    </row>
    <row r="963" ht="15.75" customHeight="1">
      <c r="Q963" s="32"/>
    </row>
    <row r="964" ht="15.75" customHeight="1">
      <c r="Q964" s="32"/>
    </row>
    <row r="965" ht="15.75" customHeight="1">
      <c r="Q965" s="32"/>
    </row>
    <row r="966" ht="15.75" customHeight="1">
      <c r="Q966" s="32"/>
    </row>
    <row r="967" ht="15.75" customHeight="1">
      <c r="Q967" s="32"/>
    </row>
    <row r="968" ht="15.75" customHeight="1">
      <c r="Q968" s="32"/>
    </row>
    <row r="969" ht="15.75" customHeight="1">
      <c r="Q969" s="32"/>
    </row>
    <row r="970" ht="15.75" customHeight="1">
      <c r="Q970" s="32"/>
    </row>
    <row r="971" ht="15.75" customHeight="1">
      <c r="Q971" s="32"/>
    </row>
    <row r="972" ht="15.75" customHeight="1">
      <c r="Q972" s="32"/>
    </row>
    <row r="973" ht="15.75" customHeight="1">
      <c r="Q973" s="32"/>
    </row>
    <row r="974" ht="15.75" customHeight="1">
      <c r="Q974" s="32"/>
    </row>
    <row r="975" ht="15.75" customHeight="1">
      <c r="Q975" s="32"/>
    </row>
    <row r="976" ht="15.75" customHeight="1">
      <c r="Q976" s="32"/>
    </row>
    <row r="977" ht="15.75" customHeight="1">
      <c r="Q977" s="32"/>
    </row>
    <row r="978" ht="15.75" customHeight="1">
      <c r="Q978" s="32"/>
    </row>
    <row r="979" ht="15.75" customHeight="1">
      <c r="Q979" s="32"/>
    </row>
    <row r="980" ht="15.75" customHeight="1">
      <c r="Q980" s="32"/>
    </row>
    <row r="981" ht="15.75" customHeight="1">
      <c r="Q981" s="32"/>
    </row>
    <row r="982" ht="15.75" customHeight="1">
      <c r="Q982" s="32"/>
    </row>
    <row r="983" ht="15.75" customHeight="1">
      <c r="Q983" s="32"/>
    </row>
    <row r="984" ht="15.75" customHeight="1">
      <c r="Q984" s="32"/>
    </row>
    <row r="985" ht="15.75" customHeight="1">
      <c r="Q985" s="32"/>
    </row>
    <row r="986" ht="15.75" customHeight="1">
      <c r="Q986" s="32"/>
    </row>
    <row r="987" ht="15.75" customHeight="1">
      <c r="Q987" s="32"/>
    </row>
    <row r="988" ht="15.75" customHeight="1">
      <c r="Q988" s="32"/>
    </row>
    <row r="989" ht="15.75" customHeight="1">
      <c r="Q989" s="32"/>
    </row>
    <row r="990" ht="15.75" customHeight="1">
      <c r="Q990" s="32"/>
    </row>
    <row r="991" ht="15.75" customHeight="1">
      <c r="Q991" s="32"/>
    </row>
    <row r="992" ht="15.75" customHeight="1">
      <c r="Q992" s="32"/>
    </row>
    <row r="993" ht="15.75" customHeight="1">
      <c r="Q993" s="32"/>
    </row>
    <row r="994" ht="15.75" customHeight="1">
      <c r="Q994" s="32"/>
    </row>
    <row r="995" ht="15.75" customHeight="1">
      <c r="Q995" s="32"/>
    </row>
    <row r="996" ht="15.75" customHeight="1">
      <c r="Q996" s="32"/>
    </row>
    <row r="997" ht="15.75" customHeight="1">
      <c r="Q997" s="32"/>
    </row>
    <row r="998" ht="15.75" customHeight="1">
      <c r="Q998" s="32"/>
    </row>
    <row r="999" ht="15.75" customHeight="1">
      <c r="Q999" s="32"/>
    </row>
    <row r="1000" ht="15.75" customHeight="1">
      <c r="Q1000" s="32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2019-09-17T19:02:28Z</dcterms:created>
  <dcterms:modified xsi:type="dcterms:W3CDTF">2019-09-17T19:02:29Z</dcterms:modified>
  <cp:category/>
  <cp:version/>
  <cp:contentType/>
  <cp:contentStatus/>
</cp:coreProperties>
</file>