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<sst xmlns="http://schemas.openxmlformats.org/spreadsheetml/2006/main" count="64" uniqueCount="51">
  <si>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</si>
  <si>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</si>
  <si>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</si>
  <si>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</si>
  <si>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</si>
  <si>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</si>
  <si>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</si>
  <si>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</si>
  <si>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</si>
  <si>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</si>
  <si>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</si>
  <si>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</si>
  <si>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</si>
  <si>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</si>
  <si>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</si>
  <si>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</si>
  <si>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</si>
  <si>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kesha_28</t>
  </si>
  <si>
    <t>Фетр листовой декоративный 'Сердечки' Астра, 1,0мм, 180 гр, 20х30см, 3 шт/упак</t>
  </si>
  <si>
    <t>https://airis.spb.ru/catalog/tvorchestvo/tovary_dlya_valyaniya_felt/fetr/fetr_listovoy/100_poliester/astra/1103844_fetr_listovoy_dekorativnyy_serdechki_astra_1_0mm_180_gr_20kh30sm_3_sht_upak/</t>
  </si>
  <si>
    <t>63.76</t>
  </si>
  <si>
    <t>Фетр листовой декоративный 'Звезды' Астра, 1,0мм, 180 гр, 20х30см, 3 шт/упак</t>
  </si>
  <si>
    <t>https://airis.spb.ru/catalog/tvorchestvo/tovary_dlya_valyaniya_felt/fetr/fetr_listovoy/100_poliester/astra/1103842_fetr_listovoy_dekorativnyy_zvezdy_astra_1_0mm_180_gr_20kh30sm_3_sht_upak/</t>
  </si>
  <si>
    <t>Фетр листовой, 1 мм, 180 гр, 20*30 см, упак./10 шт., 'Астра'</t>
  </si>
  <si>
    <t>https://airis.spb.ru/catalog/tvorchestvo/tovary_dlya_valyaniya_felt/fetr/fetr_listovoy/100_poliester/astra/1036627_fetr_listovoy_1_mm_180_gr_20_30_sm_upak_10_sht_astra/</t>
  </si>
  <si>
    <r>
      <t xml:space="preserve">YF 602 красный Код: </t>
    </r>
    <r>
      <rPr>
        <b/>
        <sz val="11"/>
        <color indexed="8"/>
        <rFont val="Calibri"/>
        <family val="2"/>
      </rPr>
      <t>00001</t>
    </r>
  </si>
  <si>
    <t>108.83</t>
  </si>
  <si>
    <t>Блестки декоративные 5 г</t>
  </si>
  <si>
    <t>https://airis.spb.ru/catalog/tvorchestvo/mylovarenie/blestki/956766_blestki_dekorativnye_5_g/</t>
  </si>
  <si>
    <t>64.65</t>
  </si>
  <si>
    <r>
      <t xml:space="preserve">серебро Код: </t>
    </r>
    <r>
      <rPr>
        <b/>
        <sz val="11"/>
        <color indexed="8"/>
        <rFont val="Calibri"/>
        <family val="2"/>
      </rPr>
      <t>00007</t>
    </r>
  </si>
  <si>
    <t>62249430 Глазки подвижные,круглые с ресничками,самоклеящиеся,7мм,52шт. Glorex</t>
  </si>
  <si>
    <t>https://airis.spb.ru/catalog/tvorchestvo/izgotovlenie_kukol_igrushek/aksessuary_dlya_igrushek/glazki/begayushchie/894745_62249430_glazki_podvizhnye_kruglye_s_resnichkami_samokleyashchiesya_7mm_52sht_glorex/</t>
  </si>
  <si>
    <t>208.24</t>
  </si>
  <si>
    <t>XPL003 Круглогубцы, 12,5см, Астра</t>
  </si>
  <si>
    <t>150.11</t>
  </si>
  <si>
    <t>https://airis.spb.ru/catalog/tovary_dlya_izgotovleniya_bizhuterii/instrumenty_i_prisposobleniya/1156593_xpl003_kruglogubtsy_12_5sm_astra/</t>
  </si>
  <si>
    <t>61242262 Стразы круглые 4мм кристалл. самоклеющиеся 240шт Glorex</t>
  </si>
  <si>
    <t>130.46</t>
  </si>
  <si>
    <t>https://airis.spb.ru/catalog/tovary_dlya_izgotovleniya_bizhuterii/strazy/strazy_samokleyushchiesya/glorex_33/968498_61242262_strazy_kruglye_4mm_kristall_samokleyushchiesya_240sht_glorex/</t>
  </si>
  <si>
    <t>61242210 Стразы полукруглые самоклеющиеся Glorex</t>
  </si>
  <si>
    <t>https://airis.spb.ru/catalog/tovary_dlya_izgotovleniya_bizhuterii/strazy/strazy_samokleyushchiesya/glorex_33/968485_61242210_strazy_polukruglye_samokleyushchiesya_glorex/</t>
  </si>
  <si>
    <t>Стразы термоклеевые, 2,9мм, ss10, 288 шт/уп, Cristyle</t>
  </si>
  <si>
    <t>34.51</t>
  </si>
  <si>
    <t>https://airis.spb.ru/catalog/tovary_dlya_izgotovleniya_bizhuterii/strazy/strazy_termokleevye/cristyle_1/1026027_strazy_termokleevye_2_9mm_ss10_288_sht_up_cristyle/</t>
  </si>
  <si>
    <t>26943 Фетр жёсткий 2,0мм, 20*30см, 100% п/э, упак/2шт, красный</t>
  </si>
  <si>
    <t>42.30</t>
  </si>
  <si>
    <t>https://airis.spb.ru/catalog/tvorchestvo/tovary_dlya_valyaniya_felt/fetr/1180744_26943_fetr_zhyestkiy_2_0mm_20_30sm_100_p_e_upak_2sht_krasnyy/</t>
  </si>
  <si>
    <t>210038 Булавки портновские на диске, упак./ 40 шт., Hobby&amp;Pro</t>
  </si>
  <si>
    <t>https://airis.spb.ru/catalog/prinadlezhnosti_dlya_shitya_i_rukodeliya/prinadlezhnosti_dlya_shitya/bulavki/bulavki_portnovskie/bulavki_portnovskie_hobby_pro/718697_210038_bulavki_portnovskie_na_diske_upak_40_sht_hobby_pro/</t>
  </si>
  <si>
    <t>38.70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</si>
</sst>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36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" sqref="A11:A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 t="e">
        <f>SUM(I3:I52)</f>
        <v>#VALUE!</v>
      </c>
      <c r="J1" s="9" t="e">
        <f>SUM(J3:J52)</f>
        <v>#VALUE!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31.5">
      <c r="A3" s="1" t="s">
        <v>17</v>
      </c>
      <c r="B3">
        <v>7717056</v>
      </c>
      <c r="C3" s="10" t="s">
        <v>18</v>
      </c>
      <c r="D3" s="1"/>
      <c r="E3" s="1" t="s">
        <v>19</v>
      </c>
      <c r="F3" s="1"/>
      <c r="G3" s="1">
        <v>1</v>
      </c>
      <c r="H3" t="s">
        <v>20</v>
      </c>
      <c r="I3" s="1" t="e">
        <f>ROUND(G3*H3,2)</f>
        <v>#VALUE!</v>
      </c>
      <c r="J3" s="1" t="e">
        <f>ROUND(I3*1.18,2)</f>
        <v>#VALUE!</v>
      </c>
    </row>
    <row r="4" spans="1:10" ht="31.5">
      <c r="A4" s="1" t="s">
        <v>17</v>
      </c>
      <c r="B4">
        <v>7717057</v>
      </c>
      <c r="C4" s="10" t="s">
        <v>21</v>
      </c>
      <c r="D4" s="1"/>
      <c r="E4" s="1" t="s">
        <v>22</v>
      </c>
      <c r="F4" s="1"/>
      <c r="G4" s="1">
        <v>1</v>
      </c>
      <c r="H4" t="s">
        <v>20</v>
      </c>
      <c r="I4" s="1" t="e">
        <f aca="true" t="shared" si="0" ref="I4:I20">ROUND(G4*H4,2)</f>
        <v>#VALUE!</v>
      </c>
      <c r="J4" s="1" t="e">
        <f aca="true" t="shared" si="1" ref="J4:J20">ROUND(I4*1.18,2)</f>
        <v>#VALUE!</v>
      </c>
    </row>
    <row r="5" spans="1:10" ht="31.5">
      <c r="A5" s="1" t="s">
        <v>17</v>
      </c>
      <c r="B5">
        <v>7708618</v>
      </c>
      <c r="C5" s="10" t="s">
        <v>23</v>
      </c>
      <c r="D5" t="s">
        <v>25</v>
      </c>
      <c r="E5" s="1" t="s">
        <v>24</v>
      </c>
      <c r="F5" s="1"/>
      <c r="G5" s="1">
        <v>1</v>
      </c>
      <c r="H5" t="s">
        <v>26</v>
      </c>
      <c r="I5" s="1" t="e">
        <f t="shared" si="0"/>
        <v>#VALUE!</v>
      </c>
      <c r="J5" s="1" t="e">
        <f t="shared" si="1"/>
        <v>#VALUE!</v>
      </c>
    </row>
    <row r="6" spans="1:10" ht="31.5">
      <c r="A6" s="1" t="s">
        <v>17</v>
      </c>
      <c r="B6">
        <v>688765</v>
      </c>
      <c r="C6" s="10" t="s">
        <v>27</v>
      </c>
      <c r="D6" t="s">
        <v>30</v>
      </c>
      <c r="E6" s="1" t="s">
        <v>28</v>
      </c>
      <c r="F6" s="1"/>
      <c r="G6" s="1">
        <v>1</v>
      </c>
      <c r="H6" t="s">
        <v>29</v>
      </c>
      <c r="I6" s="1" t="e">
        <f t="shared" si="0"/>
        <v>#VALUE!</v>
      </c>
      <c r="J6" s="1" t="e">
        <f t="shared" si="1"/>
        <v>#VALUE!</v>
      </c>
    </row>
    <row r="7" spans="1:10" ht="31.5">
      <c r="A7" s="1" t="s">
        <v>17</v>
      </c>
      <c r="B7">
        <v>685237</v>
      </c>
      <c r="C7" s="10" t="s">
        <v>31</v>
      </c>
      <c r="D7" s="1"/>
      <c r="E7" s="1" t="s">
        <v>32</v>
      </c>
      <c r="F7" s="1"/>
      <c r="G7" s="1">
        <v>1</v>
      </c>
      <c r="H7" t="s">
        <v>33</v>
      </c>
      <c r="I7" s="1" t="e">
        <f t="shared" si="0"/>
        <v>#VALUE!</v>
      </c>
      <c r="J7" s="1" t="e">
        <f t="shared" si="1"/>
        <v>#VALUE!</v>
      </c>
    </row>
    <row r="8" spans="1:10" ht="31.5">
      <c r="A8" s="1" t="s">
        <v>17</v>
      </c>
      <c r="B8">
        <v>7723453</v>
      </c>
      <c r="C8" s="10" t="s">
        <v>34</v>
      </c>
      <c r="D8" s="1"/>
      <c r="E8" s="1" t="s">
        <v>36</v>
      </c>
      <c r="F8" s="1"/>
      <c r="G8" s="1">
        <v>1</v>
      </c>
      <c r="H8" t="s">
        <v>35</v>
      </c>
      <c r="I8" s="1" t="e">
        <f t="shared" si="0"/>
        <v>#VALUE!</v>
      </c>
      <c r="J8" s="1" t="e">
        <f t="shared" si="1"/>
        <v>#VALUE!</v>
      </c>
    </row>
    <row r="9" spans="1:10" ht="31.5">
      <c r="A9" s="1" t="s">
        <v>17</v>
      </c>
      <c r="B9">
        <v>318082</v>
      </c>
      <c r="C9" s="10" t="s">
        <v>37</v>
      </c>
      <c r="D9" s="1"/>
      <c r="E9" s="1" t="s">
        <v>39</v>
      </c>
      <c r="F9" s="1"/>
      <c r="G9" s="1">
        <v>1</v>
      </c>
      <c r="H9" t="s">
        <v>38</v>
      </c>
      <c r="I9" s="1" t="e">
        <f t="shared" si="0"/>
        <v>#VALUE!</v>
      </c>
      <c r="J9" s="1" t="e">
        <f t="shared" si="1"/>
        <v>#VALUE!</v>
      </c>
    </row>
    <row r="10" spans="1:10" ht="31.5">
      <c r="A10" s="1" t="s">
        <v>17</v>
      </c>
      <c r="B10">
        <v>318087</v>
      </c>
      <c r="C10" s="10" t="s">
        <v>40</v>
      </c>
      <c r="D10" s="1"/>
      <c r="E10" s="1" t="s">
        <v>41</v>
      </c>
      <c r="F10" s="1"/>
      <c r="G10" s="1">
        <v>1</v>
      </c>
      <c r="H10" t="s">
        <v>38</v>
      </c>
      <c r="I10" s="1" t="e">
        <f t="shared" si="0"/>
        <v>#VALUE!</v>
      </c>
      <c r="J10" s="1" t="e">
        <f t="shared" si="1"/>
        <v>#VALUE!</v>
      </c>
    </row>
    <row r="11" spans="1:10" ht="31.5">
      <c r="A11" s="1" t="s">
        <v>17</v>
      </c>
      <c r="B11">
        <v>7706830</v>
      </c>
      <c r="C11" s="10" t="s">
        <v>42</v>
      </c>
      <c r="D11" s="1"/>
      <c r="E11" s="1" t="s">
        <v>44</v>
      </c>
      <c r="F11" s="1"/>
      <c r="G11" s="1">
        <v>1</v>
      </c>
      <c r="H11" t="s">
        <v>43</v>
      </c>
      <c r="I11" s="1" t="e">
        <f t="shared" si="0"/>
        <v>#VALUE!</v>
      </c>
      <c r="J11" s="1" t="e">
        <f t="shared" si="1"/>
        <v>#VALUE!</v>
      </c>
    </row>
    <row r="12" spans="1:10" ht="31.5">
      <c r="A12" s="1" t="s">
        <v>17</v>
      </c>
      <c r="B12">
        <v>506828</v>
      </c>
      <c r="C12" s="10" t="s">
        <v>45</v>
      </c>
      <c r="D12" s="1"/>
      <c r="E12" s="1" t="s">
        <v>47</v>
      </c>
      <c r="F12" s="1"/>
      <c r="G12" s="1">
        <v>1</v>
      </c>
      <c r="H12" t="s">
        <v>46</v>
      </c>
      <c r="I12" s="1" t="e">
        <f t="shared" si="0"/>
        <v>#VALUE!</v>
      </c>
      <c r="J12" s="1" t="e">
        <f t="shared" si="1"/>
        <v>#VALUE!</v>
      </c>
    </row>
    <row r="13" spans="1:10" ht="31.5">
      <c r="A13" s="1" t="s">
        <v>17</v>
      </c>
      <c r="B13">
        <v>676705</v>
      </c>
      <c r="C13" s="10" t="s">
        <v>48</v>
      </c>
      <c r="D13" s="1"/>
      <c r="E13" s="1" t="s">
        <v>49</v>
      </c>
      <c r="F13" s="1"/>
      <c r="G13" s="1">
        <v>1</v>
      </c>
      <c r="H13" s="1" t="s">
        <v>50</v>
      </c>
      <c r="I13" s="1" t="e">
        <f t="shared" si="0"/>
        <v>#VALUE!</v>
      </c>
      <c r="J13" s="1" t="e">
        <f t="shared" si="1"/>
        <v>#VALUE!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2019-10-07T10:53:50Z</dcterms:modified>
  <cp:category/>
  <cp:version/>
  <cp:contentType/>
  <cp:contentStatus/>
</cp:coreProperties>
</file>