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<sst xmlns="http://schemas.openxmlformats.org/spreadsheetml/2006/main" count="89" uniqueCount="79">
  <si>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</si>
  <si>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</si>
  <si>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</si>
  <si>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</si>
  <si>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</si>
  <si>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</si>
  <si>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</si>
  <si>
    <t>newby</t>
  </si>
  <si>
    <t>Набор ножей "Set christmas Congratulation's" (Набор Новогодних поздравлений) от ScrapMan</t>
  </si>
  <si>
    <t>https://www.scrapman.ru/catalog/instrumenty_i_prisposobleniya/nozhi_dlya_vyrubki/nabor_nozhey_set_christmas_congratulation_s_nabor_novogodnikh_pozdravleniy_ot_scrapman/</t>
  </si>
  <si>
    <t>Нож для вырубки "Рамка-полароид" ScrapMan</t>
  </si>
  <si>
    <t>https://www.scrapman.ru/catalog/instrumenty_i_prisposobleniya/nozhi_dlya_vyrubki/nozh_dlya_vyrubki_ramka_polaroid_scrapman/</t>
  </si>
  <si>
    <t>Нож для вырубки "Камин" от ScrapMan</t>
  </si>
  <si>
    <t>https://www.scrapman.ru/catalog/instrumenty_i_prisposobleniya/nozhi_dlya_vyrubki/nozh_dlya_vyrubki_kamin_ot_scrapman/</t>
  </si>
  <si>
    <t>Нож для вырубки "Рамка с оленем-2" от ScrapMan</t>
  </si>
  <si>
    <t>https://www.scrapman.ru/catalog/instrumenty_i_prisposobleniya/nozhi_dlya_vyrubki/nozh_dlya_vyrubki_ramka_s_olenem_2_ot_scrapman/</t>
  </si>
  <si>
    <t>Нож для вырубки Квадрат кружево от ScrapMan</t>
  </si>
  <si>
    <t>https://www.scrapman.ru/catalog/instrumenty_i_prisposobleniya/nozhi_dlya_vyrubki/nozh_dlya_vyrubki_kvadrat_kruzhevo_ot_scrapman/</t>
  </si>
  <si>
    <t>Мини-ножик Домик-2</t>
  </si>
  <si>
    <t>https://www.scrapman.ru/catalog/instrumenty_i_prisposobleniya/nozhi_dlya_vyrubki/mini_nozhik_domik_2/</t>
  </si>
  <si>
    <t>Набор ножей "Globe" (Глобус) от ScrapMan</t>
  </si>
  <si>
    <t>Нож для вырубки "Часы-2" от ScrapMan</t>
  </si>
  <si>
    <t>https://www.scrapman.ru/catalog/instrumenty_i_prisposobleniya/nozhi_dlya_vyrubki/nozh_dlya_vyrubki_chasy_2_ot_scrapman/</t>
  </si>
  <si>
    <t>Нож "Christmas Stocking with Gifts" от Cheery Lynn Designs</t>
  </si>
  <si>
    <t>https://www.scrapman.ru/catalog/instrumenty_i_prisposobleniya/nozhi_dlya_vyrubki/nozh_christmas_stocking_with_gifts_ot_cheery_lynn_designs/</t>
  </si>
  <si>
    <t xml:space="preserve">https://www.scrapman.ru/catalog/instrumenty_i_prisposobleniya/nozhi_dlya_vyrubki/nabor_nozhey_globe_globus_ot_scrapman/
</t>
  </si>
  <si>
    <t>Нож для вырубки "Foliage"</t>
  </si>
  <si>
    <t>https://www.scrapman.ru/catalog/instrumenty_i_prisposobleniya/nozhi_dlya_vyrubki/nozh_dlya_vyrubki_foliage/</t>
  </si>
  <si>
    <t>Папка для тиснения c вырубкой "Vintage Winter"</t>
  </si>
  <si>
    <t>https://www.scrapman.ru/catalog/instrumenty_i_prisposobleniya/papki_dlya_tisneniya/papka_dlya_tisneniya_c_vyrubkoy_vintage_winter/</t>
  </si>
  <si>
    <t>Нож Школьный звонок от ArtScrap</t>
  </si>
  <si>
    <t>https://www.scrapman.ru/catalog/instrumenty_i_prisposobleniya/nozhi_dlya_vyrubki/nozh_shkolnyy_zvonok_ot_artscrap/</t>
  </si>
  <si>
    <t>Дырокол "фото-уголок 6" 2,8см</t>
  </si>
  <si>
    <t>https://www.scrapman.ru/catalog/instrumenty_i_prisposobleniya/dyrokoly/dyrokol_foto_ugolok_6_2_8sm/</t>
  </si>
  <si>
    <t>Бумага для парчмента "Pergamano" А4 оттенки лилового</t>
  </si>
  <si>
    <t>https://www.scrapman.ru/catalog/parchment_kraft_pergamano/bumaga_dlya_parchmenta_pergamano_a4_ottenki_lilovogo/</t>
  </si>
  <si>
    <t>Бумага для парчмента "Pergamano" А4 красная</t>
  </si>
  <si>
    <t>https://www.scrapman.ru/catalog/parchment_kraft_pergamano/bumaga_dlya_parchmenta_pergamano_a4_krasnaya_/</t>
  </si>
  <si>
    <t>Бумага для парчмента "Pergamano" А4 оттенки фуксии</t>
  </si>
  <si>
    <t>https://www.scrapman.ru/catalog/parchment_kraft_pergamano/bumaga_dlya_parchmenta_pergamano_a4_ottenki_fuksii/</t>
  </si>
  <si>
    <t>Бумага для парчмента "Pergamano" А4 розовая</t>
  </si>
  <si>
    <t>https://www.scrapman.ru/catalog/parchment_kraft_pergamano/bumaga_dlya_parchmenta_pergamano_a4_rozovaya/</t>
  </si>
  <si>
    <t>Бумага для парчмента "Pergamano" А4 лиловая</t>
  </si>
  <si>
    <t>https://www.scrapman.ru/catalog/parchment_kraft_pergamano/bumaga_dlya_parchmenta_pergamano_a4_lilovaya/</t>
  </si>
  <si>
    <t>Бумага для парчмента "Pergamano" А4 радужная пастель</t>
  </si>
  <si>
    <t>https://www.scrapman.ru/catalog/parchment_kraft_pergamano/bumaga_dlya_parchmenta_pergamano_a4_raduzhnaya_pastel_1/</t>
  </si>
  <si>
    <t>Форма для эмбоссирования "Звезды".</t>
  </si>
  <si>
    <t>https://www.scrapman.ru/catalog/instrumenty_i_prisposobleniya/papki_dlya_tisneniya/forma_dlya_embossirovaniya_zvezdy_/</t>
  </si>
  <si>
    <t>Папка для тиснения "Flower Fairies" от Docrafts</t>
  </si>
  <si>
    <t>https://www.scrapman.ru/catalog/instrumenty_i_prisposobleniya/papki_dlya_tisneniya/papka_dlya_tisneniya_flower_fairies_ot_docrafts/</t>
  </si>
  <si>
    <t>Новогодний шар</t>
  </si>
  <si>
    <t>https://www.scrapman.ru/catalog/instrumenty_i_prisposobleniya/nozhi_dlya_vyrubki/novogodniy_shar/</t>
  </si>
  <si>
    <t>Нож для вырубки Новогодний шар-6</t>
  </si>
  <si>
    <t>https://www.scrapman.ru/catalog/instrumenty_i_prisposobleniya/nozhi_dlya_vyrubki/nozh_dlya_vyrubki_novogodniy_shar_6/</t>
  </si>
  <si>
    <t>Папка для тиснения "Christmas Trees"</t>
  </si>
  <si>
    <t>https://www.scrapman.ru/catalog/instrumenty_i_prisposobleniya/papki_dlya_tisneniya/papka_dlya_tisneniya_christmas_trees/</t>
  </si>
  <si>
    <t>Нож "Prancing Deer" от Memory Box</t>
  </si>
  <si>
    <t>https://www.scrapman.ru/catalog/instrumenty_i_prisposobleniya/nozhi_dlya_vyrubki/nozh_prancing_deer_ot_memory_box/</t>
  </si>
  <si>
    <t>Нож для вырубки "Pine branch" (Еловая ветка) от Scrapman</t>
  </si>
  <si>
    <t>https://www.scrapman.ru/catalog/instrumenty_i_prisposobleniya/nozhi_dlya_vyrubki/nozh_dlya_vyrubki_pine_branch_elovaya_vetka_ot_scrapman/</t>
  </si>
  <si>
    <t>Набор ножей для вырубки "Еловые ветки" ScrapMan</t>
  </si>
  <si>
    <t>https://www.scrapman.ru/catalog/instrumenty_i_prisposobleniya/nozhi_dlya_vyrubki/nabor_nozhey_dlya_vyrubki_elovye_vetki_scrapman/</t>
  </si>
  <si>
    <t>одлтспот</t>
  </si>
  <si>
    <t>ll</t>
  </si>
  <si>
    <t>p</t>
  </si>
  <si>
    <t>НАБОР</t>
  </si>
  <si>
    <t>nabor_nozhey_the_flower_edge_tsvetochnyy_kray_ot_scrapman</t>
  </si>
  <si>
    <t>Новогодний шар</t>
  </si>
  <si>
    <t>https://www.scrapman.ru/catalog/instrumenty_i_prisposobleniya/nozhi_dlya_vyrubki/nabor_nozhey_the_flower_edge_tsvetochnyy_kray_ot_scrapman/</t>
  </si>
  <si>
    <t xml:space="preserve"> </t>
  </si>
  <si>
    <t>https://www.scrapman.ru/catalog/instrumenty_i_prisposobleniya/nozhi_dlya_vyrubki/nozh_dlya_vyrubki_ornament_7_ot_scrapman/</t>
  </si>
  <si>
    <t>Нож для вырубки орнамент-7 от scrapman</t>
  </si>
  <si>
    <t>/nozh_dlya_vyrubki_volshebnyy_fonar_2_ot_scrapman</t>
  </si>
  <si>
    <t>https://www.scrapman.ru/catalog/instrumenty_i_prisposobleniya/nozhi_dlya_vyrubki/nozh_dlya_vyrubki_volshebnyy_fonar_2_ot_scrapman/</t>
  </si>
  <si>
    <t>Нож для вырубки волшебный фонарь-2 от scrapmen</t>
  </si>
  <si>
    <t>https://www.scrapman.ru/catalog/instrumenty_i_prisposobleniya/nozhi_dlya_vyrubki/nozh_dlya_vyrubki_nabor_snezhinok_2_ot_scrapman/</t>
  </si>
  <si>
    <t>https://www.scrapman.ru/catalog/instrumenty_i_prisposobleniya/nozhi_dlya_vyrubki/nozh_tiny_birds_and_branches_ot_memory_box/</t>
  </si>
  <si>
    <t>https://www.scrapman.ru/catalog/instrumenty_i_prisposobleniya/nozhi_dlya_vyrubki/nozh_tiny_birds_and_branches_ot_memory_box/</t>
  </si>
  <si>
    <t>d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</si>
</sst>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1"/>
      <color rgb="FF7F007F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74" fontId="3" fillId="0" borderId="0" applyBorder="0" applyProtection="0">
      <alignment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0" xfId="0" applyFont="1" applyAlignment="1">
      <alignment/>
    </xf>
    <xf numFmtId="0" fontId="7" fillId="0" borderId="10" xfId="46" applyBorder="1" applyAlignment="1">
      <alignment wrapText="1"/>
    </xf>
    <xf numFmtId="0" fontId="23" fillId="0" borderId="0" xfId="0" applyFont="1" applyAlignment="1">
      <alignment/>
    </xf>
    <xf numFmtId="0" fontId="32" fillId="0" borderId="10" xfId="46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rapman.ru/catalog/instrumenty_i_prisposobleniya/nozhi_dlya_vyrubki/nabor_nozhey_globe_globus_ot_scrapman/" TargetMode="External" /><Relationship Id="rId2" Type="http://schemas.openxmlformats.org/officeDocument/2006/relationships/hyperlink" Target="https://www.scrapman.ru/catalog/instrumenty_i_prisposobleniya/nozhi_dlya_vyrubki/nabor_nozhey_the_flower_edge_tsvetochnyy_kray_ot_scrapman/" TargetMode="External" /><Relationship Id="rId3" Type="http://schemas.openxmlformats.org/officeDocument/2006/relationships/hyperlink" Target="https://www.scrapman.ru/catalog/instrumenty_i_prisposobleniya/nozhi_dlya_vyrubki/nozh_dlya_vyrubki_ornament_7_ot_scrapman/" TargetMode="External" /><Relationship Id="rId4" Type="http://schemas.openxmlformats.org/officeDocument/2006/relationships/hyperlink" Target="https://www.scrapman.ru/catalog/instrumenty_i_prisposobleniya/nozhi_dlya_vyrubki/nozh_dlya_vyrubki_volshebnyy_fonar_2_ot_scrapma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94" zoomScaleNormal="94" workbookViewId="0" topLeftCell="L12">
      <selection activeCell="C13" sqref="C13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256" width="9.140625" style="1" customWidth="1"/>
  </cols>
  <sheetData>
    <row r="1" spans="1:7" s="2" customFormat="1" ht="61.5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1:7" ht="72">
      <c r="A2" s="4" t="s">
        <v>7</v>
      </c>
      <c r="B2" s="4" t="s">
        <v>9</v>
      </c>
      <c r="C2" s="5" t="s">
        <v>8</v>
      </c>
      <c r="D2" s="4">
        <v>1</v>
      </c>
      <c r="E2" s="7">
        <v>490</v>
      </c>
      <c r="F2" s="4">
        <f>D2*E2</f>
        <v>490</v>
      </c>
      <c r="G2" s="1">
        <f>F2-F2*0.25</f>
        <v>367.5</v>
      </c>
    </row>
    <row r="3" spans="1:7" ht="57.75">
      <c r="A3" s="4" t="s">
        <v>7</v>
      </c>
      <c r="B3" s="4" t="s">
        <v>11</v>
      </c>
      <c r="C3" s="5" t="s">
        <v>10</v>
      </c>
      <c r="D3" s="4">
        <v>1</v>
      </c>
      <c r="E3" s="7">
        <v>490</v>
      </c>
      <c r="F3" s="4">
        <f>D3*E3</f>
        <v>490</v>
      </c>
      <c r="G3" s="1">
        <f>F3-F3*0.25</f>
        <v>367.5</v>
      </c>
    </row>
    <row r="4" spans="1:7" ht="51">
      <c r="A4" s="4" t="s">
        <v>7</v>
      </c>
      <c r="B4" s="9" t="s">
        <v>68</v>
      </c>
      <c r="C4" s="4" t="s">
        <v>69</v>
      </c>
      <c r="D4" s="4">
        <v>1</v>
      </c>
      <c r="E4" s="4">
        <v>560</v>
      </c>
      <c r="F4" s="4">
        <v>560</v>
      </c>
      <c r="G4" s="1">
        <f>F4-F4*0.25</f>
        <v>420</v>
      </c>
    </row>
    <row r="5" spans="1:7" ht="57.75">
      <c r="A5" s="4" t="s">
        <v>7</v>
      </c>
      <c r="B5" s="4" t="s">
        <v>15</v>
      </c>
      <c r="C5" s="5" t="s">
        <v>14</v>
      </c>
      <c r="D5" s="4">
        <v>1</v>
      </c>
      <c r="E5" s="7">
        <v>330</v>
      </c>
      <c r="F5" s="4">
        <f>D5*E5</f>
        <v>330</v>
      </c>
      <c r="G5" s="1">
        <f>F5-F5*0.25</f>
        <v>247.5</v>
      </c>
    </row>
    <row r="6" spans="1:7" ht="57.75">
      <c r="A6" s="4" t="s">
        <v>7</v>
      </c>
      <c r="B6" s="4" t="s">
        <v>17</v>
      </c>
      <c r="C6" s="5" t="s">
        <v>16</v>
      </c>
      <c r="D6" s="4">
        <v>1</v>
      </c>
      <c r="E6" s="7">
        <v>395</v>
      </c>
      <c r="F6" s="4">
        <f>D6*E6</f>
        <v>395</v>
      </c>
      <c r="G6" s="1">
        <f>F6-F6*0.25</f>
        <v>296.25</v>
      </c>
    </row>
    <row r="7" spans="1:7" ht="43.5">
      <c r="A7" s="4" t="s">
        <v>7</v>
      </c>
      <c r="B7" s="4" t="s">
        <v>19</v>
      </c>
      <c r="C7" s="5" t="s">
        <v>18</v>
      </c>
      <c r="D7" s="4">
        <v>1</v>
      </c>
      <c r="E7" s="7">
        <v>150</v>
      </c>
      <c r="F7" s="4">
        <f>D7*E7</f>
        <v>150</v>
      </c>
      <c r="G7" s="1">
        <f>F7-F7*0.25</f>
        <v>112.5</v>
      </c>
    </row>
    <row r="8" spans="1:7" ht="57.75">
      <c r="A8" s="4" t="s">
        <v>7</v>
      </c>
      <c r="B8" s="4" t="s">
        <v>22</v>
      </c>
      <c r="C8" s="5" t="s">
        <v>21</v>
      </c>
      <c r="D8" s="4">
        <v>1</v>
      </c>
      <c r="E8" s="7">
        <v>470</v>
      </c>
      <c r="F8" s="4">
        <f>D8*E8</f>
        <v>470</v>
      </c>
      <c r="G8" s="1">
        <f>F8-F8*0.25</f>
        <v>352.5</v>
      </c>
    </row>
    <row r="9" spans="1:7" ht="57.75">
      <c r="A9" s="4" t="s">
        <v>7</v>
      </c>
      <c r="B9" s="4" t="s">
        <v>24</v>
      </c>
      <c r="C9" s="5" t="s">
        <v>23</v>
      </c>
      <c r="D9" s="4">
        <v>1</v>
      </c>
      <c r="E9" s="7">
        <v>490</v>
      </c>
      <c r="F9" s="4">
        <f>D9*E9</f>
        <v>490</v>
      </c>
      <c r="G9" s="1">
        <f>F9-F9*0.25</f>
        <v>367.5</v>
      </c>
    </row>
    <row r="10" spans="1:7" ht="72">
      <c r="A10" s="4" t="s">
        <v>7</v>
      </c>
      <c r="B10" s="8" t="s">
        <v>25</v>
      </c>
      <c r="C10" s="5" t="s">
        <v>20</v>
      </c>
      <c r="D10" s="4">
        <v>1</v>
      </c>
      <c r="E10" s="7">
        <v>705</v>
      </c>
      <c r="F10" s="4">
        <f>D10*E10</f>
        <v>705</v>
      </c>
      <c r="G10" s="1">
        <f>F10-F10*0.25</f>
        <v>528.75</v>
      </c>
    </row>
    <row r="11" spans="1:7" ht="43.5">
      <c r="A11" s="4" t="s">
        <v>7</v>
      </c>
      <c r="B11" s="4" t="s">
        <v>27</v>
      </c>
      <c r="C11" s="5" t="s">
        <v>26</v>
      </c>
      <c r="D11" s="4">
        <v>1</v>
      </c>
      <c r="E11" s="7">
        <v>520</v>
      </c>
      <c r="F11" s="4">
        <f>D11*E11</f>
        <v>520</v>
      </c>
      <c r="G11" s="1">
        <f>F11-F11*0.25</f>
        <v>390</v>
      </c>
    </row>
    <row r="12" spans="1:7" ht="57.75">
      <c r="A12" s="4" t="s">
        <v>7</v>
      </c>
      <c r="B12" s="4" t="s">
        <v>29</v>
      </c>
      <c r="C12" s="5" t="s">
        <v>28</v>
      </c>
      <c r="D12" s="4">
        <v>1</v>
      </c>
      <c r="E12" s="7">
        <v>600</v>
      </c>
      <c r="F12" s="4">
        <f>D12*E12</f>
        <v>600</v>
      </c>
      <c r="G12" s="1">
        <f>F12-F12*0.25</f>
        <v>450</v>
      </c>
    </row>
    <row r="13" ht="15.75"/>
    <row r="14" spans="1:7" ht="43.5">
      <c r="A14" s="4" t="s">
        <v>7</v>
      </c>
      <c r="B14" s="4" t="s">
        <v>33</v>
      </c>
      <c r="C14" s="5" t="s">
        <v>32</v>
      </c>
      <c r="D14" s="4">
        <v>1</v>
      </c>
      <c r="E14" s="7">
        <v>425</v>
      </c>
      <c r="F14" s="4">
        <f>D14*E14</f>
        <v>425</v>
      </c>
      <c r="G14" s="1">
        <f>F14-F14*0.25</f>
        <v>318.75</v>
      </c>
    </row>
    <row r="15" spans="1:7" ht="43.5">
      <c r="A15" s="4" t="s">
        <v>7</v>
      </c>
      <c r="B15" s="4" t="s">
        <v>35</v>
      </c>
      <c r="C15" s="5" t="s">
        <v>34</v>
      </c>
      <c r="D15" s="4">
        <v>2</v>
      </c>
      <c r="E15" s="7">
        <v>40</v>
      </c>
      <c r="F15" s="4">
        <f>D15*E15</f>
        <v>80</v>
      </c>
      <c r="G15" s="1">
        <f>F15-F15*0.25</f>
        <v>60</v>
      </c>
    </row>
    <row r="16" spans="1:7" ht="43.5">
      <c r="A16" s="4" t="s">
        <v>7</v>
      </c>
      <c r="B16" s="4" t="s">
        <v>37</v>
      </c>
      <c r="C16" s="5" t="s">
        <v>36</v>
      </c>
      <c r="D16" s="4">
        <v>3</v>
      </c>
      <c r="E16" s="7">
        <v>40</v>
      </c>
      <c r="F16" s="4">
        <f>D16*E16</f>
        <v>120</v>
      </c>
      <c r="G16" s="1">
        <f>F16-F16*0.25</f>
        <v>90</v>
      </c>
    </row>
    <row r="17" spans="1:7" ht="43.5">
      <c r="A17" s="4" t="s">
        <v>7</v>
      </c>
      <c r="B17" s="4" t="s">
        <v>39</v>
      </c>
      <c r="C17" s="5" t="s">
        <v>38</v>
      </c>
      <c r="D17" s="4">
        <v>2</v>
      </c>
      <c r="E17" s="7">
        <v>40</v>
      </c>
      <c r="F17" s="4">
        <f>D17*E17</f>
        <v>80</v>
      </c>
      <c r="G17" s="1">
        <f>F17-F17*0.25</f>
        <v>60</v>
      </c>
    </row>
    <row r="18" spans="1:7" ht="38.25">
      <c r="A18" s="4" t="s">
        <v>7</v>
      </c>
      <c r="B18" s="4" t="s">
        <v>41</v>
      </c>
      <c r="C18" s="5" t="s">
        <v>40</v>
      </c>
      <c r="D18" s="4">
        <v>2</v>
      </c>
      <c r="E18" s="7">
        <v>40</v>
      </c>
      <c r="F18" s="4">
        <f>D18*E18</f>
        <v>80</v>
      </c>
      <c r="G18" s="1">
        <f>F18-F18*0.25</f>
        <v>60</v>
      </c>
    </row>
    <row r="19" spans="1:7" ht="51">
      <c r="A19" s="4" t="s">
        <v>7</v>
      </c>
      <c r="B19" s="10" t="s">
        <v>73</v>
      </c>
      <c r="C19" s="4" t="s">
        <v>74</v>
      </c>
      <c r="D19" s="4">
        <v>1</v>
      </c>
      <c r="E19" s="4">
        <v>200</v>
      </c>
      <c r="F19" s="4">
        <v>200</v>
      </c>
      <c r="G19" s="1">
        <f>F19-F19*0.25</f>
        <v>150</v>
      </c>
    </row>
    <row r="20" spans="1:7" ht="39">
      <c r="A20" s="4" t="s">
        <v>7</v>
      </c>
      <c r="B20" s="4" t="s">
        <v>45</v>
      </c>
      <c r="C20" s="5" t="s">
        <v>44</v>
      </c>
      <c r="D20" s="4">
        <v>1</v>
      </c>
      <c r="E20" s="7">
        <v>40</v>
      </c>
      <c r="F20" s="4">
        <f>D20*E20</f>
        <v>40</v>
      </c>
      <c r="G20" s="1">
        <f>F20-F20*0.25</f>
        <v>30</v>
      </c>
    </row>
    <row r="21" spans="1:7" ht="51">
      <c r="A21" s="4" t="s">
        <v>7</v>
      </c>
      <c r="B21" s="4" t="s">
        <v>47</v>
      </c>
      <c r="C21" s="5" t="s">
        <v>46</v>
      </c>
      <c r="D21" s="4">
        <v>1</v>
      </c>
      <c r="E21" s="7">
        <v>320</v>
      </c>
      <c r="F21" s="4">
        <f>D21*E21</f>
        <v>320</v>
      </c>
      <c r="G21" s="1">
        <f>F21-F21*0.25</f>
        <v>240</v>
      </c>
    </row>
    <row r="22" spans="1:7" ht="51">
      <c r="A22" s="4" t="s">
        <v>7</v>
      </c>
      <c r="B22" s="4" t="s">
        <v>49</v>
      </c>
      <c r="C22" s="5" t="s">
        <v>48</v>
      </c>
      <c r="D22" s="4">
        <v>1</v>
      </c>
      <c r="E22" s="7">
        <v>740</v>
      </c>
      <c r="F22" s="4">
        <f>D22*E22</f>
        <v>740</v>
      </c>
      <c r="G22" s="1">
        <f>F22-F22*0.25</f>
        <v>555</v>
      </c>
    </row>
    <row r="23" spans="1:7" ht="38.25">
      <c r="A23" s="4" t="s">
        <v>7</v>
      </c>
      <c r="B23" s="4" t="s">
        <v>51</v>
      </c>
      <c r="C23" s="5" t="s">
        <v>67</v>
      </c>
      <c r="D23" s="4">
        <v>1</v>
      </c>
      <c r="E23" s="7">
        <v>310</v>
      </c>
      <c r="F23" s="4">
        <f>D23*E23</f>
        <v>310</v>
      </c>
      <c r="G23" s="1">
        <f>F23-F23*0.25</f>
        <v>232.5</v>
      </c>
    </row>
    <row r="24" spans="1:7" ht="43.5">
      <c r="A24" s="4" t="s">
        <v>7</v>
      </c>
      <c r="B24" s="4" t="s">
        <v>53</v>
      </c>
      <c r="C24" s="5" t="s">
        <v>52</v>
      </c>
      <c r="D24" s="4">
        <v>1</v>
      </c>
      <c r="E24" s="4">
        <v>305</v>
      </c>
      <c r="F24" s="4">
        <f>D24*E24</f>
        <v>305</v>
      </c>
      <c r="G24" s="1">
        <f>F24-F24*0.25</f>
        <v>228.75</v>
      </c>
    </row>
    <row r="25" spans="1:7" ht="43.5">
      <c r="A25" s="4" t="s">
        <v>7</v>
      </c>
      <c r="B25" s="4" t="s">
        <v>55</v>
      </c>
      <c r="C25" s="5" t="s">
        <v>54</v>
      </c>
      <c r="D25" s="4">
        <v>1</v>
      </c>
      <c r="E25" s="7">
        <v>422</v>
      </c>
      <c r="F25" s="4">
        <f>D25*E25</f>
        <v>422</v>
      </c>
      <c r="G25" s="1">
        <f>F25-F25*0.25</f>
        <v>316.5</v>
      </c>
    </row>
    <row r="26" spans="1:7" ht="43.5">
      <c r="A26" s="4" t="s">
        <v>7</v>
      </c>
      <c r="B26" s="4" t="s">
        <v>57</v>
      </c>
      <c r="C26" s="5" t="s">
        <v>56</v>
      </c>
      <c r="D26" s="4">
        <v>1</v>
      </c>
      <c r="E26" s="7">
        <v>350</v>
      </c>
      <c r="F26" s="4">
        <f>D26*E26</f>
        <v>350</v>
      </c>
      <c r="G26" s="1">
        <f>F26-F26*0.25</f>
        <v>262.5</v>
      </c>
    </row>
    <row r="27" spans="1:7" ht="57.75">
      <c r="A27" s="4" t="s">
        <v>7</v>
      </c>
      <c r="B27" s="4" t="s">
        <v>59</v>
      </c>
      <c r="C27" s="5" t="s">
        <v>58</v>
      </c>
      <c r="D27" s="4">
        <v>1</v>
      </c>
      <c r="E27" s="7">
        <v>390</v>
      </c>
      <c r="F27" s="4">
        <f>D27*E27</f>
        <v>390</v>
      </c>
      <c r="G27" s="1">
        <f>F27-F27*0.25</f>
        <v>292.5</v>
      </c>
    </row>
    <row r="28" spans="1:7" ht="57.75">
      <c r="A28" s="4" t="s">
        <v>7</v>
      </c>
      <c r="B28" s="4" t="s">
        <v>61</v>
      </c>
      <c r="C28" s="5" t="s">
        <v>60</v>
      </c>
      <c r="D28" s="4">
        <v>1</v>
      </c>
      <c r="E28" s="7">
        <v>300</v>
      </c>
      <c r="F28" s="4">
        <f>D28*E28</f>
        <v>300</v>
      </c>
      <c r="G28" s="1">
        <f>F28-F28*0.25</f>
        <v>225</v>
      </c>
    </row>
    <row r="29" spans="1:7" ht="51">
      <c r="A29" s="4" t="s">
        <v>7</v>
      </c>
      <c r="B29" s="10" t="s">
        <v>70</v>
      </c>
      <c r="C29" s="4" t="s">
        <v>71</v>
      </c>
      <c r="D29" s="4">
        <v>1</v>
      </c>
      <c r="E29" s="4">
        <v>200</v>
      </c>
      <c r="F29" s="4">
        <f>D29*E29</f>
        <v>200</v>
      </c>
      <c r="G29" s="1">
        <f>F29-F29*0.25</f>
        <v>150</v>
      </c>
    </row>
    <row r="30" spans="4:5" ht="128.25">
      <c r="D30" s="4">
        <f>B30*C30</f>
        <v>0</v>
      </c>
      <c r="E30" s="1">
        <f>D30-D30*0.25</f>
        <v>0</v>
      </c>
    </row>
    <row r="31" spans="6:7" ht="15">
      <c r="F31" s="4">
        <f>D31*E31</f>
        <v>0</v>
      </c>
      <c r="G31" s="1">
        <f>F31-F31*0.25</f>
        <v>0</v>
      </c>
    </row>
    <row r="32" spans="2:7" ht="15">
      <c r="B32" s="4"/>
      <c r="G32" s="1">
        <f>F32-F32*0.25</f>
        <v>0</v>
      </c>
    </row>
    <row r="48" ht="14.25">
      <c r="B48" s="4" t="s">
        <v>78</v>
      </c>
    </row>
  </sheetData>
  <hyperlinks>
    <hyperlink ref="B10" r:id="rId1" display="https://www.scrapman.ru/catalog/instrumenty_i_prisposobleniya/nozhi_dlya_vyrubki/nabor_nozhey_globe_globus_ot_scrapman/&#10;"/>
    <hyperlink ref="B4" r:id="rId2" display="https://www.scrapman.ru/catalog/instrumenty_i_prisposobleniya/nozhi_dlya_vyrubki/nabor_nozhey_the_flower_edge_tsvetochnyy_kray_ot_scrapman/"/>
    <hyperlink ref="B29" r:id="rId3" display="https://www.scrapman.ru/catalog/instrumenty_i_prisposobleniya/nozhi_dlya_vyrubki/nozh_dlya_vyrubki_ornament_7_ot_scrapman/"/>
    <hyperlink ref="B19" r:id="rId4" display="https://www.scrapman.ru/catalog/instrumenty_i_prisposobleniya/nozhi_dlya_vyrubki/nozh_dlya_vyrubki_volshebnyy_fonar_2_ot_scrapman/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admin</cp:lastModifiedBy>
  <dcterms:created xsi:type="dcterms:W3CDTF">2013-04-08T11:05:37Z</dcterms:created>
  <dcterms:modified xsi:type="dcterms:W3CDTF">2019-10-08T06:37:35Z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