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<sst xmlns="http://schemas.openxmlformats.org/spreadsheetml/2006/main" count="25" uniqueCount="22">
  <si>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</si>
  <si>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</si>
  <si>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</si>
  <si>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</si>
  <si>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</si>
  <si>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</si>
  <si>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</si>
  <si>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</si>
  <si>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</si>
  <si>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</si>
  <si>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</si>
  <si>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</si>
  <si>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</si>
  <si>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</si>
  <si>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</si>
  <si>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</si>
  <si>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</si>
  <si>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Любознайка</t>
  </si>
  <si>
    <t>ASR50 Линейка стальная 50см</t>
  </si>
  <si>
    <t>https://airis.spb.ru/catalog/prinadlezhnosti_dlya_shitya_i_rukodeliya/prinadlezhnosti_dlya_shitya/lineyki_lekala_metry/lineyki_lekala_metry_raznye/1070517_asr50_lineyka_stalnaya_50sm/</t>
  </si>
  <si>
    <t>611809 Маркер самоисчезающий Prym</t>
  </si>
  <si>
    <t>https://airis.spb.ru/catalog/prinadlezhnosti_dlya_shitya_i_rukodeliya/prinadlezhnosti_dlya_shitya/markery_mel_karandashi_dlya_tkani_kozhi/markery_1/rrym/721993_611809_marker_samoischezayushchiy_prym/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</si>
</sst>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5" sqref="E15"/>
    </sheetView>
  </sheetViews>
  <sheetFormatPr defaultColWidth="9.140625" defaultRowHeight="15"/>
  <cols>
    <col min="1" max="1" width="12.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291.15999999999997</v>
      </c>
      <c r="J1" s="9">
        <f>SUM(J3:J52)</f>
        <v>343.57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46.5">
      <c r="A3" s="1" t="s">
        <v>17</v>
      </c>
      <c r="B3" s="10">
        <v>486580</v>
      </c>
      <c r="C3" s="11" t="s">
        <v>18</v>
      </c>
      <c r="D3" s="1"/>
      <c r="E3" s="1" t="s">
        <v>19</v>
      </c>
      <c r="F3" s="1" t="s">
        <v>11</v>
      </c>
      <c r="G3" s="1">
        <v>1</v>
      </c>
      <c r="H3" s="1">
        <v>74.1</v>
      </c>
      <c r="I3" s="1">
        <f>ROUND(G3*H3,2)</f>
        <v>74.1</v>
      </c>
      <c r="J3" s="1">
        <f>ROUND(I3*1.18,2)</f>
        <v>87.44</v>
      </c>
    </row>
    <row r="4" spans="1:10" ht="69.75">
      <c r="A4" s="1"/>
      <c r="B4" s="12">
        <v>611210</v>
      </c>
      <c r="C4" s="11" t="s">
        <v>20</v>
      </c>
      <c r="D4" s="1"/>
      <c r="E4" s="1" t="s">
        <v>21</v>
      </c>
      <c r="F4" s="1" t="s">
        <v>11</v>
      </c>
      <c r="G4" s="1">
        <v>1</v>
      </c>
      <c r="H4" s="1">
        <v>217.06</v>
      </c>
      <c r="I4" s="1">
        <f aca="true" t="shared" si="0" ref="I4:I20">ROUND(G4*H4,2)</f>
        <v>217.06</v>
      </c>
      <c r="J4" s="1">
        <f aca="true" t="shared" si="1" ref="J4:J20">ROUND(I4*1.18,2)</f>
        <v>256.13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Владимир</cp:lastModifiedBy>
  <dcterms:created xsi:type="dcterms:W3CDTF">2013-01-13T15:18:23Z</dcterms:created>
  <dcterms:modified xsi:type="dcterms:W3CDTF">2019-10-11T09:16:28Z</dcterms:modified>
  <cp:category/>
  <cp:version/>
  <cp:contentType/>
  <cp:contentStatus/>
</cp:coreProperties>
</file>