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<sst xmlns="http://schemas.openxmlformats.org/spreadsheetml/2006/main" count="47" uniqueCount="43">
  <si>
    <t>Ник</t>
  </si>
  <si>
    <t>Название товара</t>
  </si>
  <si>
    <t>Ссылка на сайт</t>
  </si>
  <si>
    <t>Кол-во</t>
  </si>
  <si>
    <t>Цена</t>
  </si>
  <si>
    <t>Сумма</t>
  </si>
  <si>
    <t>Ед.изм.</t>
  </si>
  <si>
    <t>Margerite</t>
  </si>
  <si>
    <t>I01HC0223 10070/12-15</t>
  </si>
  <si>
    <t>Картон гологр. 126г 12-15 ромбы красные (100х70см)</t>
  </si>
  <si>
    <t>http://www.grandgift.ru/page_pid_234_lang_1_id_81c6edc0-7dd4-11da-a38e-000423473995.aspx</t>
  </si>
  <si>
    <t>шт</t>
  </si>
  <si>
    <t>Пример заполнения строки</t>
  </si>
  <si>
    <t>Артикул (обязателен)</t>
  </si>
  <si>
    <t>Описание (цвет, размер и т.п.) обязательно для товаров с примечанием "Выберите цвет"</t>
  </si>
  <si>
    <t>ВСЕГО</t>
  </si>
  <si>
    <t>К оплате</t>
  </si>
  <si>
    <t>OLCHA23</t>
  </si>
  <si>
    <t>639842 Клей текстильный HT2 TEXTIL, Guetermann</t>
  </si>
  <si>
    <t>https://airis.spb.ru/catalog/prinadlezhnosti_dlya_shitya_i_rukodeliya/termokleevye_materialy_kley/gutermann/1071043_639842_kley_tekstilnyy_ht2_textil_guetermann/</t>
  </si>
  <si>
    <t>Набор мулине 8шт*8м Bestex, голубой микс (№5)</t>
  </si>
  <si>
    <t>https://airis.spb.ru/catalog/vyshivanie/nitki_dlya_vyshivaniya/1169692_nabor_muline_8sht_8m_bestex_goluboy_miks_5/</t>
  </si>
  <si>
    <t>упак</t>
  </si>
  <si>
    <t>OLCHA24</t>
  </si>
  <si>
    <t>OLCHA25</t>
  </si>
  <si>
    <t>OLCHA26</t>
  </si>
  <si>
    <t>OLCHA27</t>
  </si>
  <si>
    <t>OLCHA28</t>
  </si>
  <si>
    <t>OLCHA29</t>
  </si>
  <si>
    <t>OLCHA30</t>
  </si>
  <si>
    <t>Набор мулине 8шт*8м Bestex, зеленый микс (№12)</t>
  </si>
  <si>
    <t>https://airis.spb.ru/catalog/vyshivanie/nitki_dlya_vyshivaniya/1169693_nabor_muline_8sht_8m_bestex_zelenyy_miks_12/</t>
  </si>
  <si>
    <t>Набор мулине 8шт*8м Bestex, оранжевый микс (№1)</t>
  </si>
  <si>
    <t>https://airis.spb.ru/catalog/vyshivanie/nitki_dlya_vyshivaniya/1169695_nabor_muline_8sht_8m_bestex_oranzhevyy_miks_1/</t>
  </si>
  <si>
    <t>Набор мулине 8шт*8м Bestex, розовый микс (№11)</t>
  </si>
  <si>
    <t>https://airis.spb.ru/catalog/vyshivanie/nitki_dlya_vyshivaniya/1169696_nabor_muline_8sht_8m_bestex_rozovyy_miks_11/</t>
  </si>
  <si>
    <t>Набор мулине 8шт*8м Bestex, фиолетовый микс (№3)</t>
  </si>
  <si>
    <t>https://airis.spb.ru/catalog/vyshivanie/nitki_dlya_vyshivaniya/1169698_nabor_muline_8sht_8m_bestex_fioletovyy_miks_3/</t>
  </si>
  <si>
    <t>Набор мулине 8шт*8м Bestex, коричневый микс (№4)</t>
  </si>
  <si>
    <t>https://airis.spb.ru/catalog/vyshivanie/nitki_dlya_vyshivaniya/1169694_nabor_muline_8sht_8m_bestex_korichnevyy_miks_4/</t>
  </si>
  <si>
    <t>613607 Клей универсальный Textil 30г Гутерманн</t>
  </si>
  <si>
    <t>https://airis.spb.ru/catalog/prinadlezhnosti_dlya_shitya_i_rukodeliya/termokleevye_materialy_kley/gutermann/1144072_613607_kley_universalnyy_textil_30g_gutermann/</t>
  </si>
  <si>
    <t xml:space="preserve">или (на замену следующая позиция). При изменении цены на выкуп согласна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</si>
</sst>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top" wrapText="1"/>
    </xf>
    <xf numFmtId="0" fontId="32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32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30" sqref="C30"/>
    </sheetView>
  </sheetViews>
  <sheetFormatPr defaultColWidth="9.140625" defaultRowHeight="15"/>
  <cols>
    <col min="1" max="1" width="10.57421875" style="0" customWidth="1"/>
    <col min="2" max="2" width="11.140625" style="0" customWidth="1"/>
    <col min="3" max="3" width="46.7109375" style="0" customWidth="1"/>
    <col min="4" max="4" width="31.421875" style="0" customWidth="1"/>
    <col min="5" max="5" width="21.140625" style="0" customWidth="1"/>
  </cols>
  <sheetData>
    <row r="1" spans="3:10" ht="15">
      <c r="C1" t="s">
        <v>17</v>
      </c>
      <c r="G1" s="9" t="s">
        <v>15</v>
      </c>
      <c r="H1" s="9"/>
      <c r="I1" s="9">
        <f>SUM(I3:I53)</f>
        <v>1327.76</v>
      </c>
      <c r="J1" s="9">
        <f>SUM(J3:J53)</f>
        <v>1566.7600000000002</v>
      </c>
    </row>
    <row r="2" spans="1:10" s="7" customFormat="1" ht="45">
      <c r="A2" s="5" t="s">
        <v>0</v>
      </c>
      <c r="B2" s="6" t="s">
        <v>13</v>
      </c>
      <c r="C2" s="5" t="s">
        <v>1</v>
      </c>
      <c r="D2" s="6" t="s">
        <v>14</v>
      </c>
      <c r="E2" s="5" t="s">
        <v>2</v>
      </c>
      <c r="F2" s="5" t="s">
        <v>6</v>
      </c>
      <c r="G2" s="8" t="s">
        <v>3</v>
      </c>
      <c r="H2" s="8" t="s">
        <v>4</v>
      </c>
      <c r="I2" s="8" t="s">
        <v>5</v>
      </c>
      <c r="J2" s="8" t="s">
        <v>16</v>
      </c>
    </row>
    <row r="3" spans="1:10" ht="15">
      <c r="A3" s="1" t="s">
        <v>24</v>
      </c>
      <c r="B3" s="1">
        <v>7719981</v>
      </c>
      <c r="C3" s="1" t="s">
        <v>20</v>
      </c>
      <c r="D3" s="1"/>
      <c r="E3" s="1" t="s">
        <v>21</v>
      </c>
      <c r="F3" s="1" t="s">
        <v>22</v>
      </c>
      <c r="G3" s="1">
        <v>1</v>
      </c>
      <c r="H3" s="1">
        <v>58.17</v>
      </c>
      <c r="I3" s="1">
        <f aca="true" t="shared" si="0" ref="I3:I21">ROUND(G3*H3,2)</f>
        <v>58.17</v>
      </c>
      <c r="J3" s="1">
        <f aca="true" t="shared" si="1" ref="J3:J21">ROUND(I3*1.18,2)</f>
        <v>68.64</v>
      </c>
    </row>
    <row r="4" spans="1:10" ht="15">
      <c r="A4" s="1" t="s">
        <v>25</v>
      </c>
      <c r="B4" s="1">
        <v>7719988</v>
      </c>
      <c r="C4" s="1" t="s">
        <v>30</v>
      </c>
      <c r="D4" s="1"/>
      <c r="E4" s="1" t="s">
        <v>31</v>
      </c>
      <c r="F4" s="1"/>
      <c r="G4" s="1">
        <v>1</v>
      </c>
      <c r="H4" s="1">
        <v>58.17</v>
      </c>
      <c r="I4" s="1">
        <f t="shared" si="0"/>
        <v>58.17</v>
      </c>
      <c r="J4" s="1">
        <f t="shared" si="1"/>
        <v>68.64</v>
      </c>
    </row>
    <row r="5" spans="1:10" ht="15">
      <c r="A5" s="1" t="s">
        <v>26</v>
      </c>
      <c r="B5" s="1">
        <v>7719977</v>
      </c>
      <c r="C5" s="1" t="s">
        <v>32</v>
      </c>
      <c r="D5" s="1"/>
      <c r="E5" s="1" t="s">
        <v>33</v>
      </c>
      <c r="F5" s="1"/>
      <c r="G5" s="1">
        <v>1</v>
      </c>
      <c r="H5" s="1">
        <v>58.17</v>
      </c>
      <c r="I5" s="1">
        <f t="shared" si="0"/>
        <v>58.17</v>
      </c>
      <c r="J5" s="1">
        <f t="shared" si="1"/>
        <v>68.64</v>
      </c>
    </row>
    <row r="6" spans="1:10" ht="15">
      <c r="A6" s="1" t="s">
        <v>27</v>
      </c>
      <c r="B6" s="1">
        <v>7719987</v>
      </c>
      <c r="C6" s="1" t="s">
        <v>34</v>
      </c>
      <c r="D6" s="1"/>
      <c r="E6" s="1" t="s">
        <v>35</v>
      </c>
      <c r="F6" s="1"/>
      <c r="G6" s="1">
        <v>1</v>
      </c>
      <c r="H6" s="1">
        <v>58.17</v>
      </c>
      <c r="I6" s="1">
        <f t="shared" si="0"/>
        <v>58.17</v>
      </c>
      <c r="J6" s="1">
        <f t="shared" si="1"/>
        <v>68.64</v>
      </c>
    </row>
    <row r="7" spans="1:10" ht="15">
      <c r="A7" s="1" t="s">
        <v>28</v>
      </c>
      <c r="B7" s="1">
        <v>7719979</v>
      </c>
      <c r="C7" s="1" t="s">
        <v>36</v>
      </c>
      <c r="D7" s="1"/>
      <c r="E7" s="1" t="s">
        <v>37</v>
      </c>
      <c r="F7" s="1"/>
      <c r="G7" s="1">
        <v>1</v>
      </c>
      <c r="H7" s="1">
        <v>58.17</v>
      </c>
      <c r="I7" s="1">
        <f t="shared" si="0"/>
        <v>58.17</v>
      </c>
      <c r="J7" s="1">
        <f t="shared" si="1"/>
        <v>68.64</v>
      </c>
    </row>
    <row r="8" spans="1:10" ht="14.25" customHeight="1">
      <c r="A8" s="1" t="s">
        <v>29</v>
      </c>
      <c r="B8" s="1">
        <v>7719980</v>
      </c>
      <c r="C8" s="1" t="s">
        <v>38</v>
      </c>
      <c r="D8" s="1"/>
      <c r="E8" s="1" t="s">
        <v>39</v>
      </c>
      <c r="F8" s="1"/>
      <c r="G8" s="1">
        <v>1</v>
      </c>
      <c r="H8" s="1">
        <v>58.17</v>
      </c>
      <c r="I8" s="1">
        <f t="shared" si="0"/>
        <v>58.17</v>
      </c>
      <c r="J8" s="1">
        <f t="shared" si="1"/>
        <v>68.64</v>
      </c>
    </row>
    <row r="9" spans="1:10" ht="15">
      <c r="A9" s="1" t="s">
        <v>17</v>
      </c>
      <c r="B9" s="1">
        <v>7713425</v>
      </c>
      <c r="C9" s="1" t="s">
        <v>18</v>
      </c>
      <c r="D9" s="1"/>
      <c r="E9" s="1" t="s">
        <v>19</v>
      </c>
      <c r="F9" s="1" t="s">
        <v>11</v>
      </c>
      <c r="G9" s="1">
        <v>3</v>
      </c>
      <c r="H9" s="1">
        <v>158.92</v>
      </c>
      <c r="I9" s="1">
        <f>ROUND(G9*H9,2)</f>
        <v>476.76</v>
      </c>
      <c r="J9" s="1">
        <f>ROUND(I9*1.18,2)</f>
        <v>562.58</v>
      </c>
    </row>
    <row r="10" spans="1:10" ht="15">
      <c r="A10" s="1"/>
      <c r="B10" s="1"/>
      <c r="C10" s="1" t="s">
        <v>42</v>
      </c>
      <c r="D10" s="1"/>
      <c r="E10" s="1"/>
      <c r="F10" s="1"/>
      <c r="G10" s="1"/>
      <c r="H10" s="1"/>
      <c r="I10" s="1"/>
      <c r="J10" s="1"/>
    </row>
    <row r="11" spans="1:10" ht="15">
      <c r="A11" s="1" t="s">
        <v>23</v>
      </c>
      <c r="B11" s="1">
        <v>7722363</v>
      </c>
      <c r="C11" s="1" t="s">
        <v>40</v>
      </c>
      <c r="D11" s="1"/>
      <c r="E11" s="1" t="s">
        <v>41</v>
      </c>
      <c r="F11" s="1" t="s">
        <v>11</v>
      </c>
      <c r="G11" s="1">
        <v>2</v>
      </c>
      <c r="H11" s="1">
        <v>250.99</v>
      </c>
      <c r="I11" s="1">
        <f>ROUND(G11*H11,2)</f>
        <v>501.98</v>
      </c>
      <c r="J11" s="1">
        <f>ROUND(I11*1.18,2)</f>
        <v>592.34</v>
      </c>
    </row>
    <row r="12" spans="1:10" ht="15">
      <c r="A12" s="1"/>
      <c r="B12" s="1"/>
      <c r="C12" s="1"/>
      <c r="D12" s="1"/>
      <c r="E12" s="1"/>
      <c r="F12" s="1"/>
      <c r="G12" s="1"/>
      <c r="H12" s="1"/>
      <c r="I12" s="1">
        <f t="shared" si="0"/>
        <v>0</v>
      </c>
      <c r="J12" s="1">
        <f t="shared" si="1"/>
        <v>0</v>
      </c>
    </row>
    <row r="13" spans="1:10" ht="15">
      <c r="A13" s="1"/>
      <c r="B13" s="1"/>
      <c r="C13" s="1"/>
      <c r="D13" s="1"/>
      <c r="E13" s="1"/>
      <c r="F13" s="1"/>
      <c r="G13" s="1"/>
      <c r="H13" s="1"/>
      <c r="I13" s="1">
        <f t="shared" si="0"/>
        <v>0</v>
      </c>
      <c r="J13" s="1">
        <f t="shared" si="1"/>
        <v>0</v>
      </c>
    </row>
    <row r="14" spans="1:10" ht="15">
      <c r="A14" s="1"/>
      <c r="B14" s="1"/>
      <c r="C14" s="1"/>
      <c r="D14" s="1"/>
      <c r="E14" s="1"/>
      <c r="F14" s="1"/>
      <c r="G14" s="1"/>
      <c r="H14" s="1"/>
      <c r="I14" s="1">
        <f t="shared" si="0"/>
        <v>0</v>
      </c>
      <c r="J14" s="1">
        <f t="shared" si="1"/>
        <v>0</v>
      </c>
    </row>
    <row r="15" spans="1:10" ht="15">
      <c r="A15" s="1"/>
      <c r="B15" s="1"/>
      <c r="C15" s="1"/>
      <c r="D15" s="1"/>
      <c r="E15" s="1"/>
      <c r="F15" s="1"/>
      <c r="G15" s="1"/>
      <c r="H15" s="1"/>
      <c r="I15" s="1">
        <f t="shared" si="0"/>
        <v>0</v>
      </c>
      <c r="J15" s="1">
        <f t="shared" si="1"/>
        <v>0</v>
      </c>
    </row>
    <row r="16" spans="1:10" ht="15">
      <c r="A16" s="1"/>
      <c r="B16" s="1"/>
      <c r="C16" s="1"/>
      <c r="D16" s="1"/>
      <c r="E16" s="1"/>
      <c r="F16" s="1"/>
      <c r="G16" s="1"/>
      <c r="H16" s="1"/>
      <c r="I16" s="1">
        <f t="shared" si="0"/>
        <v>0</v>
      </c>
      <c r="J16" s="1">
        <f t="shared" si="1"/>
        <v>0</v>
      </c>
    </row>
    <row r="17" spans="1:10" ht="15">
      <c r="A17" s="1"/>
      <c r="B17" s="1"/>
      <c r="C17" s="1"/>
      <c r="D17" s="1"/>
      <c r="E17" s="1"/>
      <c r="F17" s="1"/>
      <c r="G17" s="1"/>
      <c r="H17" s="1"/>
      <c r="I17" s="1">
        <f t="shared" si="0"/>
        <v>0</v>
      </c>
      <c r="J17" s="1">
        <f t="shared" si="1"/>
        <v>0</v>
      </c>
    </row>
    <row r="18" spans="1:10" ht="15">
      <c r="A18" s="1"/>
      <c r="B18" s="1"/>
      <c r="C18" s="1"/>
      <c r="D18" s="1"/>
      <c r="E18" s="1"/>
      <c r="F18" s="1"/>
      <c r="G18" s="1"/>
      <c r="H18" s="1"/>
      <c r="I18" s="1">
        <f t="shared" si="0"/>
        <v>0</v>
      </c>
      <c r="J18" s="1">
        <f t="shared" si="1"/>
        <v>0</v>
      </c>
    </row>
    <row r="19" spans="1:10" ht="15">
      <c r="A19" s="1"/>
      <c r="B19" s="1"/>
      <c r="C19" s="1"/>
      <c r="D19" s="1"/>
      <c r="E19" s="1"/>
      <c r="F19" s="1"/>
      <c r="G19" s="1"/>
      <c r="H19" s="1"/>
      <c r="I19" s="1">
        <f t="shared" si="0"/>
        <v>0</v>
      </c>
      <c r="J19" s="1">
        <f t="shared" si="1"/>
        <v>0</v>
      </c>
    </row>
    <row r="20" spans="1:10" ht="15">
      <c r="A20" s="1"/>
      <c r="B20" s="1"/>
      <c r="C20" s="1"/>
      <c r="D20" s="1"/>
      <c r="E20" s="1"/>
      <c r="F20" s="1"/>
      <c r="G20" s="1"/>
      <c r="H20" s="1"/>
      <c r="I20" s="1">
        <f t="shared" si="0"/>
        <v>0</v>
      </c>
      <c r="J20" s="1">
        <f t="shared" si="1"/>
        <v>0</v>
      </c>
    </row>
    <row r="21" spans="1:10" ht="15">
      <c r="A21" s="1"/>
      <c r="B21" s="1"/>
      <c r="C21" s="1"/>
      <c r="D21" s="1"/>
      <c r="E21" s="1"/>
      <c r="F21" s="1"/>
      <c r="G21" s="1"/>
      <c r="H21" s="1"/>
      <c r="I21" s="1">
        <f t="shared" si="0"/>
        <v>0</v>
      </c>
      <c r="J21" s="1">
        <f t="shared" si="1"/>
        <v>0</v>
      </c>
    </row>
    <row r="22" s="2" customFormat="1" ht="15">
      <c r="A22" s="2" t="s">
        <v>12</v>
      </c>
    </row>
    <row r="23" spans="1:10" s="3" customFormat="1" ht="15">
      <c r="A23" s="4" t="s">
        <v>7</v>
      </c>
      <c r="B23" s="4" t="s">
        <v>8</v>
      </c>
      <c r="C23" s="4" t="s">
        <v>9</v>
      </c>
      <c r="D23" s="4" t="s">
        <v>10</v>
      </c>
      <c r="E23" s="4" t="s">
        <v>11</v>
      </c>
      <c r="F23" s="1" t="s">
        <v>11</v>
      </c>
      <c r="G23" s="4">
        <v>5</v>
      </c>
      <c r="H23" s="4">
        <v>5</v>
      </c>
      <c r="I23" s="4"/>
      <c r="J23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1</cp:lastModifiedBy>
  <dcterms:created xsi:type="dcterms:W3CDTF">2013-01-13T15:18:23Z</dcterms:created>
  <dcterms:modified xsi:type="dcterms:W3CDTF">2020-01-13T14:40:32Z</dcterms:modified>
  <cp:category/>
  <cp:version/>
  <cp:contentType/>
  <cp:contentStatus/>
</cp:coreProperties>
</file>