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Итоговая текущего сбора" sheetId="1" state="hidden" r:id="rId1"/>
    <sheet name="Все заказы закупки" sheetId="2" r:id="rId2"/>
    <sheet name="Невошедшие в ряды заказы" sheetId="3" state="hidden" r:id="rId3"/>
    <sheet name="Отказы от заказов" sheetId="4" state="hidden" r:id="rId4"/>
    <sheet name="Итоговая заказов пристроя" sheetId="5" state="hidden" r:id="rId5"/>
  </sheets>
  <definedNames/>
  <calcPr fullCalcOnLoad="1"/>
</workbook>
</file>

<file path=xl/sharedStrings.xml><?xml version="1.0" encoding="utf-8"?>
<sst xmlns="http://schemas.openxmlformats.org/spreadsheetml/2006/main" count="643" uniqueCount="234">
  <si>
    <t>ID заказа/участника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</si>
  <si>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</si>
  <si>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</si>
  <si>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</si>
  <si>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</si>
  <si>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</si>
  <si>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</si>
  <si>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</si>
  <si>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</si>
  <si>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</si>
  <si>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</si>
  <si>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</si>
  <si>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</si>
  <si>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</si>
  <si>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</si>
  <si>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</si>
  <si>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</si>
  <si>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</si>
  <si>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</si>
  <si>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</si>
  <si>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</si>
  <si>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</si>
  <si>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</si>
  <si>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</si>
  <si>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</si>
  <si>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</si>
  <si>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Товар скрыт</t>
  </si>
  <si>
    <t>45731498#459345</t>
  </si>
  <si>
    <t>izuminka1985</t>
  </si>
  <si>
    <t>https://www.nn.ru/user.php?user_id=459345</t>
  </si>
  <si>
    <t>WWW.NN.RU</t>
  </si>
  <si>
    <t>07.03.2021 12:15</t>
  </si>
  <si>
    <t>✔</t>
  </si>
  <si>
    <t>52-54</t>
  </si>
  <si>
    <t>Цвет как на фото.</t>
  </si>
  <si>
    <t>rub</t>
  </si>
  <si>
    <t>обычный</t>
  </si>
  <si>
    <t>Комбинезон 62610</t>
  </si>
  <si>
    <t>62610 (45593)</t>
  </si>
  <si>
    <t>st-style</t>
  </si>
  <si>
    <t>https://www.nn.ru/community/sp/internet/sbor_do_9_marta_st-style_krasivye_i_modnye_veshchi_kotorye_dostupny_dlya_vsekh_bez_isklyucheniyasb6.html#product-71361818</t>
  </si>
  <si>
    <t>https://selcdn.fedsp.com/circinus/10/10815/500x500.2085f4cb2fc42254.jpeg</t>
  </si>
  <si>
    <t>45747514#304474</t>
  </si>
  <si>
    <t>smg1</t>
  </si>
  <si>
    <t>https://www.nn.ru/user.php?user_id=304474</t>
  </si>
  <si>
    <t>08.03.2021 09:30</t>
  </si>
  <si>
    <t>M</t>
  </si>
  <si>
    <t>Пальто 65916</t>
  </si>
  <si>
    <t>65916 (47857)</t>
  </si>
  <si>
    <t>https://www.nn.ru/community/sp/internet/sbor_do_9_marta_st-style_krasivye_i_modnye_veshchi_kotorye_dostupny_dlya_vsekh_bez_isklyucheniyasb6.html#product-80562764</t>
  </si>
  <si>
    <t>https://selcdn.fedsp.com/corona/6/10815/500x500.3355fccad944cfe2.jpeg</t>
  </si>
  <si>
    <t>45782048#343706</t>
  </si>
  <si>
    <t>laduhka</t>
  </si>
  <si>
    <t>https://www.nn.ru/user.php?user_id=343706</t>
  </si>
  <si>
    <t>09.03.2021 21:03</t>
  </si>
  <si>
    <t>46-48</t>
  </si>
  <si>
    <t>Туника-худи 52477</t>
  </si>
  <si>
    <t>52477 (37931)</t>
  </si>
  <si>
    <t>https://www.nn.ru/community/sp/internet/sbor_do_9_marta_st-style_krasivye_i_modnye_veshchi_kotorye_dostupny_dlya_vsekh_bez_isklyucheniyasb6.html#product-71368758</t>
  </si>
  <si>
    <t>https://selcdn.fedsp.com/circinus/10/10815/500x500.2235f4cbcc1ca2f4.jpeg</t>
  </si>
  <si>
    <t>45767358#vk@50425213</t>
  </si>
  <si>
    <t>Юля Алиева</t>
  </si>
  <si>
    <t>http://vk.com/id50425213</t>
  </si>
  <si>
    <t>09.03.2021 11:09</t>
  </si>
  <si>
    <t>Универсальный (42-46)</t>
  </si>
  <si>
    <t>Парео 47268</t>
  </si>
  <si>
    <t>47268 (33653)</t>
  </si>
  <si>
    <t>https://www.nn.ru/community/sp/internet/sbor_do_9_marta_st-style_krasivye_i_modnye_veshchi_kotorye_dostupny_dlya_vsekh_bez_isklyucheniyasb6.html#product-71369782</t>
  </si>
  <si>
    <t>https://selcdn.fedsp.com/circinus/10/10815/500x500.2eb5f4cb3772a5b4.jpeg</t>
  </si>
  <si>
    <t>45768466#vk@50425213</t>
  </si>
  <si>
    <t>09.03.2021 11:45</t>
  </si>
  <si>
    <t>Пляжная туника 32971</t>
  </si>
  <si>
    <t>32971 (22770)</t>
  </si>
  <si>
    <t>https://www.nn.ru/community/sp/internet/sbor_do_9_marta_st-style_krasivye_i_modnye_veshchi_kotorye_dostupny_dlya_vsekh_bez_isklyucheniyasb6.html#product-71370080</t>
  </si>
  <si>
    <t>https://selcdn.fedsp.com/circinus/10/10815/500x500.2295f4cb3aaa6323.jpeg</t>
  </si>
  <si>
    <t>45768254#vk@50425213</t>
  </si>
  <si>
    <t>09.03.2021 11:39</t>
  </si>
  <si>
    <t>S</t>
  </si>
  <si>
    <t>Купальник 32726</t>
  </si>
  <si>
    <t>32726 (22540)</t>
  </si>
  <si>
    <t>https://www.nn.ru/community/sp/internet/sbor_do_9_marta_st-style_krasivye_i_modnye_veshchi_kotorye_dostupny_dlya_vsekh_bez_isklyucheniyasb6.html#product-71370508</t>
  </si>
  <si>
    <t>https://selcdn.fedsp.com/circinus/10/10815/500x500.3e35f08ae571e9a1.jpeg</t>
  </si>
  <si>
    <t>45768096#vk@50425213</t>
  </si>
  <si>
    <t>09.03.2021 11:35</t>
  </si>
  <si>
    <t xml:space="preserve">Добрый день. Скажите на параметры 90-65-90 мне s подойдёт? </t>
  </si>
  <si>
    <t>Купальник 32728</t>
  </si>
  <si>
    <t>32728 (22542)</t>
  </si>
  <si>
    <t>https://www.nn.ru/community/sp/internet/sbor_do_9_marta_st-style_krasivye_i_modnye_veshchi_kotorye_dostupny_dlya_vsekh_bez_isklyucheniyasb6.html#product-71370510</t>
  </si>
  <si>
    <t>https://selcdn.fedsp.com/circinus/10/10815/500x500.1d5f4cb4088c569.jpeg</t>
  </si>
  <si>
    <t>45731508#459345</t>
  </si>
  <si>
    <t>52</t>
  </si>
  <si>
    <t>Юбка 51996</t>
  </si>
  <si>
    <t>51996 (37490)</t>
  </si>
  <si>
    <t>https://www.nn.ru/community/sp/internet/sbor_do_9_marta_st-style_krasivye_i_modnye_veshchi_kotorye_dostupny_dlya_vsekh_bez_isklyucheniyasb6.html#product-71388852</t>
  </si>
  <si>
    <t>https://selcdn.fedsp.com/circinus/11/5298/500x500.1375f4cc394bd814.jpeg</t>
  </si>
  <si>
    <t>45740172#1425826</t>
  </si>
  <si>
    <t>user_263437121</t>
  </si>
  <si>
    <t>https://www.nn.ru/user.php?user_id=1425826</t>
  </si>
  <si>
    <t>07.03.2021 20:00</t>
  </si>
  <si>
    <t>60-62</t>
  </si>
  <si>
    <t>Спортивный костюм 65439</t>
  </si>
  <si>
    <t>65439 (47445)</t>
  </si>
  <si>
    <t>https://www.nn.ru/community/sp/internet/sbor_do_9_marta_st-style_krasivye_i_modnye_veshchi_kotorye_dostupny_dlya_vsekh_bez_isklyucheniyasb6.html#product-80567822</t>
  </si>
  <si>
    <t>https://selcdn.fedsp.com/corona/6/10815/500x500.415fccd238aebf4.jpeg</t>
  </si>
  <si>
    <t>45569918#1098579</t>
  </si>
  <si>
    <t>maru880</t>
  </si>
  <si>
    <t>https://www.nn.ru/user.php?user_id=1098579</t>
  </si>
  <si>
    <t>28.02.2021 13:53</t>
  </si>
  <si>
    <t>54-58</t>
  </si>
  <si>
    <t>Кардиган 59026</t>
  </si>
  <si>
    <t>59026 (42971)</t>
  </si>
  <si>
    <t>https://www.nn.ru/community/sp/internet/sbor_do_9_marta_st-style_krasivye_i_modnye_veshchi_kotorye_dostupny_dlya_vsekh_bez_isklyucheniyasb6.html#product-71391310</t>
  </si>
  <si>
    <t>https://selcdn.fedsp.com/circinus/11/5298/500x500.3d35f4cab1af1d38.jpeg</t>
  </si>
  <si>
    <t>45744316#224211</t>
  </si>
  <si>
    <t>obhss52</t>
  </si>
  <si>
    <t>https://www.nn.ru/user.php?user_id=224211</t>
  </si>
  <si>
    <t>07.03.2021 23:04</t>
  </si>
  <si>
    <t>Костюм 66220 (блузка+брюки)</t>
  </si>
  <si>
    <t>66220 (48070)</t>
  </si>
  <si>
    <t>https://www.nn.ru/community/sp/internet/sbor_do_9_marta_st-style_krasivye_i_modnye_veshchi_kotorye_dostupny_dlya_vsekh_bez_isklyucheniyasb6.html#product-80564318</t>
  </si>
  <si>
    <t>https://selcdn.fedsp.com/corona/6/10815/500x500.2705fccba56cd522.jpeg</t>
  </si>
  <si>
    <t>45722834#747319</t>
  </si>
  <si>
    <t>LOVEIS777</t>
  </si>
  <si>
    <t>https://www.nn.ru/user.php?user_id=747319</t>
  </si>
  <si>
    <t>06.03.2021 22:16</t>
  </si>
  <si>
    <t>58-60</t>
  </si>
  <si>
    <t>Лосины 65151</t>
  </si>
  <si>
    <t>65151 (47108)</t>
  </si>
  <si>
    <t>https://www.nn.ru/community/sp/internet/sbor_do_9_marta_st-style_krasivye_i_modnye_veshchi_kotorye_dostupny_dlya_vsekh_bez_isklyucheniyasb6.html#product-80562362</t>
  </si>
  <si>
    <t>https://selcdn.fedsp.com/corona/6/10815/500x500.36b5fccab578f213.jpeg</t>
  </si>
  <si>
    <t>45829514#1283228</t>
  </si>
  <si>
    <t>natalisek</t>
  </si>
  <si>
    <t>https://www.nn.ru/user.php?user_id=1283228</t>
  </si>
  <si>
    <t>11.03.2021 15:55</t>
  </si>
  <si>
    <t>-</t>
  </si>
  <si>
    <t>54-56</t>
  </si>
  <si>
    <t>Рубашка 57838</t>
  </si>
  <si>
    <t>57838 (41707)</t>
  </si>
  <si>
    <t>https://www.nn.ru/community/sp/internet/sbor_do_9_marta_st-style_krasivye_i_modnye_veshchi_kotorye_dostupny_dlya_vsekh_bez_isklyucheniyasb6.html#product-71396266</t>
  </si>
  <si>
    <t>https://selcdn.fedsp.com/circinus/11/5298/500x500.2c75f4ca5aed4e4f.jpeg</t>
  </si>
  <si>
    <t>45539802#176396</t>
  </si>
  <si>
    <t>рунин</t>
  </si>
  <si>
    <t>https://www.nn.ru/user.php?user_id=176396</t>
  </si>
  <si>
    <t>27.02.2021 09:38</t>
  </si>
  <si>
    <t>1 шт</t>
  </si>
  <si>
    <t>Двусторонняя куртка 67137</t>
  </si>
  <si>
    <t>67137 (48647)</t>
  </si>
  <si>
    <t>https://www.nn.ru/community/sp/internet/sbor_do_9_marta_st-style_krasivye_i_modnye_veshchi_kotorye_dostupny_dlya_vsekh_bez_isklyucheniyasb6.html#product-84995806</t>
  </si>
  <si>
    <t>https://selcdn.fedsp.com/crater/22/10815/500x500.2d6033e3b159f21.jpeg</t>
  </si>
  <si>
    <t>45568480#176396</t>
  </si>
  <si>
    <t>28.02.2021 12:53</t>
  </si>
  <si>
    <t>Куртка 64145</t>
  </si>
  <si>
    <t>64145 (46402)</t>
  </si>
  <si>
    <t>https://www.nn.ru/community/sp/internet/sbor_do_9_marta_st-style_krasivye_i_modnye_veshchi_kotorye_dostupny_dlya_vsekh_bez_isklyucheniyasb6.html#product-80564530</t>
  </si>
  <si>
    <t>https://selcdn.fedsp.com/corona/6/10815/500x500.1e05fccbacf7e266.jpeg</t>
  </si>
  <si>
    <t>45731514#459345</t>
  </si>
  <si>
    <t>07.03.2021 12:16</t>
  </si>
  <si>
    <t>48-52</t>
  </si>
  <si>
    <t>Свитер 67040</t>
  </si>
  <si>
    <t>67040 (48630)</t>
  </si>
  <si>
    <t>https://www.nn.ru/community/sp/internet/sbor_do_9_marta_st-style_krasivye_i_modnye_veshchi_kotorye_dostupny_dlya_vsekh_bez_isklyucheniyasb6.html#product-85000400</t>
  </si>
  <si>
    <t>https://selcdn.fedsp.com/crater/22/10815/500x500.3bf6033f461b6879.jpeg</t>
  </si>
  <si>
    <t>45740488#1420830</t>
  </si>
  <si>
    <t>Лёль ка</t>
  </si>
  <si>
    <t>https://www.nn.ru/user.php?user_id=1420830</t>
  </si>
  <si>
    <t>07.03.2021 20:20</t>
  </si>
  <si>
    <t>62-64</t>
  </si>
  <si>
    <t>Спортивный костюм 67434</t>
  </si>
  <si>
    <t>67434 (48917)</t>
  </si>
  <si>
    <t>https://www.nn.ru/community/sp/internet/sbor_do_9_marta_st-style_krasivye_i_modnye_veshchi_kotorye_dostupny_dlya_vsekh_bez_isklyucheniyasb6.html#product-85065458</t>
  </si>
  <si>
    <t>https://selcdn.fedsp.com/crater/23/10815/500x500.2fd603546f254b43.jpeg</t>
  </si>
  <si>
    <t>45821222#194820</t>
  </si>
  <si>
    <t>udjin-22</t>
  </si>
  <si>
    <t>https://www.nn.ru/user.php?user_id=194820</t>
  </si>
  <si>
    <t>11.03.2021 11:31</t>
  </si>
  <si>
    <t>Спортивный костюм 67602</t>
  </si>
  <si>
    <t>67602 (49054)</t>
  </si>
  <si>
    <t>https://www.nn.ru/community/sp/internet/sbor_do_9_marta_st-style_krasivye_i_modnye_veshchi_kotorye_dostupny_dlya_vsekh_bez_isklyucheniyasb6.html#product-85533162</t>
  </si>
  <si>
    <t>https://selcdn.fedsp.com/crux/4/10815/500x500.39360408a7dc5c6a.jpeg</t>
  </si>
  <si>
    <t>45669028#1310582</t>
  </si>
  <si>
    <t>Elenissima</t>
  </si>
  <si>
    <t>https://www.nn.ru/user.php?user_id=1310582</t>
  </si>
  <si>
    <t>04.03.2021 11:11</t>
  </si>
  <si>
    <t>48-50</t>
  </si>
  <si>
    <t>Спортивный костюм 67586</t>
  </si>
  <si>
    <t>67586 (49039)</t>
  </si>
  <si>
    <t>https://www.nn.ru/community/sp/internet/sbor_do_9_marta_st-style_krasivye_i_modnye_veshchi_kotorye_dostupny_dlya_vsekh_bez_isklyucheniyasb6.html#product-85533214</t>
  </si>
  <si>
    <t>https://selcdn.fedsp.com/crux/4/10815/500x500.6060408a9d3ac0d.jpeg</t>
  </si>
  <si>
    <t>45821218#194820</t>
  </si>
  <si>
    <t>11.03.2021 11:30</t>
  </si>
  <si>
    <t>Пиджак 67669</t>
  </si>
  <si>
    <t>67669 (49115)</t>
  </si>
  <si>
    <t>https://www.nn.ru/community/sp/internet/sbor_do_9_marta_st-style_krasivye_i_modnye_veshchi_kotorye_dostupny_dlya_vsekh_bez_isklyucheniyasb6.html#product-85844866</t>
  </si>
  <si>
    <t>https://selcdn.fedsp.com/crux/10/10815/500x500.626049038703a66.jpeg</t>
  </si>
  <si>
    <t>ID заказа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</si>
  <si>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</si>
  <si>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</si>
  <si>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45579404#1262420</t>
  </si>
  <si>
    <t>vallenab</t>
  </si>
  <si>
    <t>https://www.nn.ru/user.php?user_id=1262420</t>
  </si>
  <si>
    <t>28.02.2021 20:12 / 28.02.2021 20:57</t>
  </si>
  <si>
    <t>44-46</t>
  </si>
  <si>
    <t>Пиджак 46740</t>
  </si>
  <si>
    <t>46740 (33277)</t>
  </si>
  <si>
    <t>https://www.nn.ru/community/sp/internet/sbor_do_9_marta_st-style_krasivye_i_modnye_veshchi_kotorye_dostupny_dlya_vsekh_bez_isklyucheniyasb6.html#product-71373206</t>
  </si>
  <si>
    <t>https://selcdn.fedsp.com/circinus/10/10815/500x500.32a5f4cae2bb4add.jpeg</t>
  </si>
  <si>
    <t>45583048#1262420</t>
  </si>
  <si>
    <t>28.02.2021 22:05 / 28.02.2021 22:21</t>
  </si>
  <si>
    <t>Пиджак 46738</t>
  </si>
  <si>
    <t>46738 (33275)</t>
  </si>
  <si>
    <t>https://www.nn.ru/community/sp/internet/sbor_do_9_marta_st-style_krasivye_i_modnye_veshchi_kotorye_dostupny_dlya_vsekh_bez_isklyucheniyasb6.html#product-71373210</t>
  </si>
  <si>
    <t>https://selcdn.fedsp.com/circinus/10/10815/500x500.1555f4cae2d9a7b9.jpeg</t>
  </si>
  <si>
    <t>45576636#1262420</t>
  </si>
  <si>
    <t>28.02.2021 18:15 / 28.02.2021 20:03</t>
  </si>
  <si>
    <t>L</t>
  </si>
  <si>
    <t>Платье 66577</t>
  </si>
  <si>
    <t>66577 (48357)</t>
  </si>
  <si>
    <t>https://www.nn.ru/community/sp/internet/sbor_do_9_marta_st-style_krasivye_i_modnye_veshchi_kotorye_dostupny_dlya_vsekh_bez_isklyucheniyasb6.html#product-82408750</t>
  </si>
  <si>
    <t>https://selcdn.fedsp.com/borealis/17/10815/500x500.11f60042a20a3c56.jpeg</t>
  </si>
  <si>
    <t>45739072#1420830</t>
  </si>
  <si>
    <t>07.03.2021 19:12 / 07.03.2021 20:22</t>
  </si>
  <si>
    <t>Спортивный костюм 66142</t>
  </si>
  <si>
    <t>66142 (48023)</t>
  </si>
  <si>
    <t>https://www.nn.ru/community/sp/internet/sbor_do_9_marta_st-style_krasivye_i_modnye_veshchi_kotorye_dostupny_dlya_vsekh_bez_isklyucheniyasb6.html#product-80567396</t>
  </si>
  <si>
    <t>https://selcdn.fedsp.com/corona/6/10815/500x500.2df5fccd14801fa8.jpeg</t>
  </si>
  <si>
    <t>45739600#1420830</t>
  </si>
  <si>
    <t>07.03.2021 19:36 / 08.03.2021 15:06</t>
  </si>
  <si>
    <t>Кофта 65801</t>
  </si>
  <si>
    <t>65801 (47801)</t>
  </si>
  <si>
    <t>https://www.nn.ru/community/sp/internet/sbor_do_9_marta_st-style_krasivye_i_modnye_veshchi_kotorye_dostupny_dlya_vsekh_bez_isklyucheniyasb6.html#product-80565218</t>
  </si>
  <si>
    <t>https://selcdn.fedsp.com/corona/6/10815/500x500.1c75fccc32b72a36.jpeg</t>
  </si>
  <si>
    <t>с орг сбором</t>
  </si>
  <si>
    <t xml:space="preserve">транспортные </t>
  </si>
  <si>
    <t>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</si>
</sst>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"/>
    </sheetView>
  </sheetViews>
  <sheetFormatPr defaultColWidth="9.140625" defaultRowHeight="15"/>
  <cols>
    <col min="1" max="27" width="9.140625" style="0" customWidth="1"/>
  </cols>
  <sheetData>
    <row r="1" spans="1:2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4" spans="1:26" ht="14.25">
      <c r="A4" t="s">
        <v>27</v>
      </c>
      <c r="B4" t="s">
        <v>28</v>
      </c>
      <c r="C4">
        <v>5</v>
      </c>
      <c r="D4">
        <v>1788</v>
      </c>
      <c r="E4">
        <v>0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  <c r="M4">
        <v>1</v>
      </c>
      <c r="N4">
        <v>1909</v>
      </c>
      <c r="O4" t="s">
        <v>35</v>
      </c>
      <c r="P4">
        <v>1909</v>
      </c>
      <c r="Q4" t="s">
        <v>35</v>
      </c>
      <c r="T4" t="s">
        <v>36</v>
      </c>
      <c r="U4">
        <v>71361818</v>
      </c>
      <c r="V4" t="s">
        <v>37</v>
      </c>
      <c r="W4" t="s">
        <v>38</v>
      </c>
      <c r="X4" t="s">
        <v>39</v>
      </c>
      <c r="Y4" t="s">
        <v>40</v>
      </c>
      <c r="Z4" t="s">
        <v>41</v>
      </c>
    </row>
    <row r="7" spans="1:26" ht="14.25">
      <c r="A7" t="s">
        <v>42</v>
      </c>
      <c r="B7" t="s">
        <v>43</v>
      </c>
      <c r="C7">
        <v>4.800000000000001</v>
      </c>
      <c r="D7">
        <v>83</v>
      </c>
      <c r="E7">
        <v>0</v>
      </c>
      <c r="G7" t="s">
        <v>44</v>
      </c>
      <c r="H7" t="s">
        <v>30</v>
      </c>
      <c r="I7" t="s">
        <v>45</v>
      </c>
      <c r="J7" t="s">
        <v>32</v>
      </c>
      <c r="K7" t="s">
        <v>46</v>
      </c>
      <c r="M7">
        <v>1</v>
      </c>
      <c r="N7">
        <v>1900.7</v>
      </c>
      <c r="O7" t="s">
        <v>35</v>
      </c>
      <c r="P7">
        <v>1900.7</v>
      </c>
      <c r="Q7" t="s">
        <v>35</v>
      </c>
      <c r="T7" t="s">
        <v>36</v>
      </c>
      <c r="U7">
        <v>80562764</v>
      </c>
      <c r="V7" t="s">
        <v>47</v>
      </c>
      <c r="W7" t="s">
        <v>48</v>
      </c>
      <c r="X7" t="s">
        <v>39</v>
      </c>
      <c r="Y7" t="s">
        <v>49</v>
      </c>
      <c r="Z7" t="s">
        <v>50</v>
      </c>
    </row>
    <row r="10" spans="1:26" ht="14.25">
      <c r="A10" t="s">
        <v>51</v>
      </c>
      <c r="B10" t="s">
        <v>52</v>
      </c>
      <c r="C10">
        <v>4.9</v>
      </c>
      <c r="D10">
        <v>225</v>
      </c>
      <c r="E10">
        <v>0</v>
      </c>
      <c r="G10" t="s">
        <v>53</v>
      </c>
      <c r="H10" t="s">
        <v>30</v>
      </c>
      <c r="I10" t="s">
        <v>54</v>
      </c>
      <c r="J10" t="s">
        <v>32</v>
      </c>
      <c r="K10" t="s">
        <v>55</v>
      </c>
      <c r="M10">
        <v>1</v>
      </c>
      <c r="N10">
        <v>1369.5</v>
      </c>
      <c r="O10" t="s">
        <v>35</v>
      </c>
      <c r="P10">
        <v>1369.5</v>
      </c>
      <c r="Q10" t="s">
        <v>35</v>
      </c>
      <c r="T10" t="s">
        <v>36</v>
      </c>
      <c r="U10">
        <v>71368758</v>
      </c>
      <c r="V10" t="s">
        <v>56</v>
      </c>
      <c r="W10" t="s">
        <v>57</v>
      </c>
      <c r="X10" t="s">
        <v>39</v>
      </c>
      <c r="Y10" t="s">
        <v>58</v>
      </c>
      <c r="Z10" t="s">
        <v>59</v>
      </c>
    </row>
    <row r="13" spans="1:26" ht="14.25">
      <c r="A13" t="s">
        <v>60</v>
      </c>
      <c r="B13" t="s">
        <v>61</v>
      </c>
      <c r="C13">
        <v>0</v>
      </c>
      <c r="D13">
        <v>1</v>
      </c>
      <c r="E13">
        <v>0</v>
      </c>
      <c r="F13" t="s">
        <v>32</v>
      </c>
      <c r="G13" t="s">
        <v>62</v>
      </c>
      <c r="H13" t="s">
        <v>30</v>
      </c>
      <c r="I13" t="s">
        <v>63</v>
      </c>
      <c r="J13" t="s">
        <v>32</v>
      </c>
      <c r="K13" t="s">
        <v>64</v>
      </c>
      <c r="M13">
        <v>1</v>
      </c>
      <c r="N13">
        <v>1344.6</v>
      </c>
      <c r="O13" t="s">
        <v>35</v>
      </c>
      <c r="P13">
        <v>1344.6</v>
      </c>
      <c r="Q13" t="s">
        <v>35</v>
      </c>
      <c r="T13" t="s">
        <v>36</v>
      </c>
      <c r="U13">
        <v>71369782</v>
      </c>
      <c r="V13" t="s">
        <v>65</v>
      </c>
      <c r="W13" t="s">
        <v>66</v>
      </c>
      <c r="X13" t="s">
        <v>39</v>
      </c>
      <c r="Y13" t="s">
        <v>67</v>
      </c>
      <c r="Z13" t="s">
        <v>68</v>
      </c>
    </row>
    <row r="15" spans="1:26" ht="14.25">
      <c r="A15" t="s">
        <v>69</v>
      </c>
      <c r="B15" t="s">
        <v>61</v>
      </c>
      <c r="C15">
        <v>0</v>
      </c>
      <c r="D15">
        <v>1</v>
      </c>
      <c r="E15">
        <v>0</v>
      </c>
      <c r="F15" t="s">
        <v>32</v>
      </c>
      <c r="G15" t="s">
        <v>62</v>
      </c>
      <c r="H15" t="s">
        <v>30</v>
      </c>
      <c r="I15" t="s">
        <v>70</v>
      </c>
      <c r="J15" t="s">
        <v>32</v>
      </c>
      <c r="K15" t="s">
        <v>64</v>
      </c>
      <c r="M15">
        <v>1</v>
      </c>
      <c r="N15">
        <v>996</v>
      </c>
      <c r="O15" t="s">
        <v>35</v>
      </c>
      <c r="P15">
        <v>996</v>
      </c>
      <c r="Q15" t="s">
        <v>35</v>
      </c>
      <c r="T15" t="s">
        <v>36</v>
      </c>
      <c r="U15">
        <v>71370080</v>
      </c>
      <c r="V15" t="s">
        <v>71</v>
      </c>
      <c r="W15" t="s">
        <v>72</v>
      </c>
      <c r="X15" t="s">
        <v>39</v>
      </c>
      <c r="Y15" t="s">
        <v>73</v>
      </c>
      <c r="Z15" t="s">
        <v>74</v>
      </c>
    </row>
    <row r="17" spans="1:26" ht="14.25">
      <c r="A17" t="s">
        <v>75</v>
      </c>
      <c r="B17" t="s">
        <v>61</v>
      </c>
      <c r="C17">
        <v>0</v>
      </c>
      <c r="D17">
        <v>1</v>
      </c>
      <c r="E17">
        <v>0</v>
      </c>
      <c r="F17" t="s">
        <v>32</v>
      </c>
      <c r="G17" t="s">
        <v>62</v>
      </c>
      <c r="H17" t="s">
        <v>30</v>
      </c>
      <c r="I17" t="s">
        <v>76</v>
      </c>
      <c r="J17" t="s">
        <v>32</v>
      </c>
      <c r="K17" t="s">
        <v>77</v>
      </c>
      <c r="M17">
        <v>1</v>
      </c>
      <c r="N17">
        <v>1245</v>
      </c>
      <c r="O17" t="s">
        <v>35</v>
      </c>
      <c r="P17">
        <v>1245</v>
      </c>
      <c r="Q17" t="s">
        <v>35</v>
      </c>
      <c r="T17" t="s">
        <v>36</v>
      </c>
      <c r="U17">
        <v>71370508</v>
      </c>
      <c r="V17" t="s">
        <v>78</v>
      </c>
      <c r="W17" t="s">
        <v>79</v>
      </c>
      <c r="X17" t="s">
        <v>39</v>
      </c>
      <c r="Y17" t="s">
        <v>80</v>
      </c>
      <c r="Z17" t="s">
        <v>81</v>
      </c>
    </row>
    <row r="19" spans="1:26" ht="14.25">
      <c r="A19" t="s">
        <v>82</v>
      </c>
      <c r="B19" t="s">
        <v>61</v>
      </c>
      <c r="C19">
        <v>0</v>
      </c>
      <c r="D19">
        <v>1</v>
      </c>
      <c r="E19">
        <v>0</v>
      </c>
      <c r="F19" t="s">
        <v>32</v>
      </c>
      <c r="G19" t="s">
        <v>62</v>
      </c>
      <c r="H19" t="s">
        <v>30</v>
      </c>
      <c r="I19" t="s">
        <v>83</v>
      </c>
      <c r="J19" t="s">
        <v>32</v>
      </c>
      <c r="K19" t="s">
        <v>77</v>
      </c>
      <c r="L19" t="s">
        <v>84</v>
      </c>
      <c r="M19">
        <v>1</v>
      </c>
      <c r="N19">
        <v>1162</v>
      </c>
      <c r="O19" t="s">
        <v>35</v>
      </c>
      <c r="P19">
        <v>1162</v>
      </c>
      <c r="Q19" t="s">
        <v>35</v>
      </c>
      <c r="T19" t="s">
        <v>36</v>
      </c>
      <c r="U19">
        <v>71370510</v>
      </c>
      <c r="V19" t="s">
        <v>85</v>
      </c>
      <c r="W19" t="s">
        <v>86</v>
      </c>
      <c r="X19" t="s">
        <v>39</v>
      </c>
      <c r="Y19" t="s">
        <v>87</v>
      </c>
      <c r="Z19" t="s">
        <v>88</v>
      </c>
    </row>
    <row r="22" spans="1:26" ht="14.25">
      <c r="A22" t="s">
        <v>89</v>
      </c>
      <c r="B22" t="s">
        <v>28</v>
      </c>
      <c r="C22">
        <v>5</v>
      </c>
      <c r="D22">
        <v>1788</v>
      </c>
      <c r="E22">
        <v>0</v>
      </c>
      <c r="G22" t="s">
        <v>29</v>
      </c>
      <c r="H22" t="s">
        <v>30</v>
      </c>
      <c r="I22" t="s">
        <v>31</v>
      </c>
      <c r="J22" t="s">
        <v>32</v>
      </c>
      <c r="K22" t="s">
        <v>90</v>
      </c>
      <c r="L22" t="s">
        <v>34</v>
      </c>
      <c r="M22">
        <v>1</v>
      </c>
      <c r="N22">
        <v>1452.5</v>
      </c>
      <c r="O22" t="s">
        <v>35</v>
      </c>
      <c r="P22">
        <v>1452.5</v>
      </c>
      <c r="Q22" t="s">
        <v>35</v>
      </c>
      <c r="T22" t="s">
        <v>36</v>
      </c>
      <c r="U22">
        <v>71388852</v>
      </c>
      <c r="V22" t="s">
        <v>91</v>
      </c>
      <c r="W22" t="s">
        <v>92</v>
      </c>
      <c r="X22" t="s">
        <v>39</v>
      </c>
      <c r="Y22" t="s">
        <v>93</v>
      </c>
      <c r="Z22" t="s">
        <v>94</v>
      </c>
    </row>
    <row r="25" spans="1:26" ht="14.25">
      <c r="A25" t="s">
        <v>95</v>
      </c>
      <c r="B25" t="s">
        <v>96</v>
      </c>
      <c r="C25">
        <v>0</v>
      </c>
      <c r="D25">
        <v>20</v>
      </c>
      <c r="E25">
        <v>0</v>
      </c>
      <c r="F25" t="s">
        <v>32</v>
      </c>
      <c r="G25" t="s">
        <v>97</v>
      </c>
      <c r="H25" t="s">
        <v>30</v>
      </c>
      <c r="I25" t="s">
        <v>98</v>
      </c>
      <c r="J25" t="s">
        <v>32</v>
      </c>
      <c r="K25" t="s">
        <v>99</v>
      </c>
      <c r="M25">
        <v>1</v>
      </c>
      <c r="N25">
        <v>2448.5</v>
      </c>
      <c r="O25" t="s">
        <v>35</v>
      </c>
      <c r="P25">
        <v>2448.5</v>
      </c>
      <c r="Q25" t="s">
        <v>35</v>
      </c>
      <c r="T25" t="s">
        <v>36</v>
      </c>
      <c r="U25">
        <v>80567822</v>
      </c>
      <c r="V25" t="s">
        <v>100</v>
      </c>
      <c r="W25" t="s">
        <v>101</v>
      </c>
      <c r="X25" t="s">
        <v>39</v>
      </c>
      <c r="Y25" t="s">
        <v>102</v>
      </c>
      <c r="Z25" t="s">
        <v>103</v>
      </c>
    </row>
    <row r="28" spans="1:26" ht="14.25">
      <c r="A28" t="s">
        <v>104</v>
      </c>
      <c r="B28" t="s">
        <v>105</v>
      </c>
      <c r="C28">
        <v>5</v>
      </c>
      <c r="D28">
        <v>271</v>
      </c>
      <c r="E28">
        <v>0</v>
      </c>
      <c r="G28" t="s">
        <v>106</v>
      </c>
      <c r="H28" t="s">
        <v>30</v>
      </c>
      <c r="I28" t="s">
        <v>107</v>
      </c>
      <c r="J28" t="s">
        <v>32</v>
      </c>
      <c r="K28" t="s">
        <v>108</v>
      </c>
      <c r="M28">
        <v>1</v>
      </c>
      <c r="N28">
        <v>1369.5</v>
      </c>
      <c r="O28" t="s">
        <v>35</v>
      </c>
      <c r="P28">
        <v>1369.5</v>
      </c>
      <c r="Q28" t="s">
        <v>35</v>
      </c>
      <c r="T28" t="s">
        <v>36</v>
      </c>
      <c r="U28">
        <v>71391310</v>
      </c>
      <c r="V28" t="s">
        <v>109</v>
      </c>
      <c r="W28" t="s">
        <v>110</v>
      </c>
      <c r="X28" t="s">
        <v>39</v>
      </c>
      <c r="Y28" t="s">
        <v>111</v>
      </c>
      <c r="Z28" t="s">
        <v>112</v>
      </c>
    </row>
    <row r="31" spans="1:26" ht="14.25">
      <c r="A31" t="s">
        <v>113</v>
      </c>
      <c r="B31" t="s">
        <v>114</v>
      </c>
      <c r="C31">
        <v>5</v>
      </c>
      <c r="D31">
        <v>1511</v>
      </c>
      <c r="E31">
        <v>0</v>
      </c>
      <c r="G31" t="s">
        <v>115</v>
      </c>
      <c r="H31" t="s">
        <v>30</v>
      </c>
      <c r="I31" t="s">
        <v>116</v>
      </c>
      <c r="J31" t="s">
        <v>32</v>
      </c>
      <c r="K31" t="s">
        <v>99</v>
      </c>
      <c r="M31">
        <v>1</v>
      </c>
      <c r="N31">
        <v>1909</v>
      </c>
      <c r="O31" t="s">
        <v>35</v>
      </c>
      <c r="P31">
        <v>1909</v>
      </c>
      <c r="Q31" t="s">
        <v>35</v>
      </c>
      <c r="T31" t="s">
        <v>36</v>
      </c>
      <c r="U31">
        <v>80564318</v>
      </c>
      <c r="V31" t="s">
        <v>117</v>
      </c>
      <c r="W31" t="s">
        <v>118</v>
      </c>
      <c r="X31" t="s">
        <v>39</v>
      </c>
      <c r="Y31" t="s">
        <v>119</v>
      </c>
      <c r="Z31" t="s">
        <v>120</v>
      </c>
    </row>
    <row r="34" spans="1:26" ht="14.25">
      <c r="A34" t="s">
        <v>121</v>
      </c>
      <c r="B34" t="s">
        <v>122</v>
      </c>
      <c r="C34">
        <v>4.800000000000001</v>
      </c>
      <c r="D34">
        <v>104</v>
      </c>
      <c r="E34">
        <v>0</v>
      </c>
      <c r="G34" t="s">
        <v>123</v>
      </c>
      <c r="H34" t="s">
        <v>30</v>
      </c>
      <c r="I34" t="s">
        <v>124</v>
      </c>
      <c r="J34" t="s">
        <v>32</v>
      </c>
      <c r="K34" t="s">
        <v>125</v>
      </c>
      <c r="M34">
        <v>1</v>
      </c>
      <c r="N34">
        <v>1286.5</v>
      </c>
      <c r="O34" t="s">
        <v>35</v>
      </c>
      <c r="P34">
        <v>1286.5</v>
      </c>
      <c r="Q34" t="s">
        <v>35</v>
      </c>
      <c r="T34" t="s">
        <v>36</v>
      </c>
      <c r="U34">
        <v>80562362</v>
      </c>
      <c r="V34" t="s">
        <v>126</v>
      </c>
      <c r="W34" t="s">
        <v>127</v>
      </c>
      <c r="X34" t="s">
        <v>39</v>
      </c>
      <c r="Y34" t="s">
        <v>128</v>
      </c>
      <c r="Z34" t="s">
        <v>129</v>
      </c>
    </row>
    <row r="37" spans="1:26" ht="14.25">
      <c r="A37" t="s">
        <v>130</v>
      </c>
      <c r="B37" t="s">
        <v>131</v>
      </c>
      <c r="C37">
        <v>5</v>
      </c>
      <c r="D37">
        <v>122</v>
      </c>
      <c r="E37">
        <v>0</v>
      </c>
      <c r="G37" t="s">
        <v>132</v>
      </c>
      <c r="H37" t="s">
        <v>30</v>
      </c>
      <c r="I37" t="s">
        <v>133</v>
      </c>
      <c r="J37" t="s">
        <v>134</v>
      </c>
      <c r="K37" t="s">
        <v>135</v>
      </c>
      <c r="M37">
        <v>1</v>
      </c>
      <c r="N37">
        <v>1120.5</v>
      </c>
      <c r="O37" t="s">
        <v>35</v>
      </c>
      <c r="P37">
        <v>1120.5</v>
      </c>
      <c r="Q37" t="s">
        <v>35</v>
      </c>
      <c r="T37" t="s">
        <v>36</v>
      </c>
      <c r="U37">
        <v>71396266</v>
      </c>
      <c r="V37" t="s">
        <v>136</v>
      </c>
      <c r="W37" t="s">
        <v>137</v>
      </c>
      <c r="X37" t="s">
        <v>39</v>
      </c>
      <c r="Y37" t="s">
        <v>138</v>
      </c>
      <c r="Z37" t="s">
        <v>139</v>
      </c>
    </row>
    <row r="40" spans="1:26" ht="14.25">
      <c r="A40" t="s">
        <v>140</v>
      </c>
      <c r="B40" t="s">
        <v>141</v>
      </c>
      <c r="C40">
        <v>5</v>
      </c>
      <c r="D40">
        <v>221</v>
      </c>
      <c r="E40">
        <v>0</v>
      </c>
      <c r="G40" t="s">
        <v>142</v>
      </c>
      <c r="H40" t="s">
        <v>30</v>
      </c>
      <c r="I40" t="s">
        <v>143</v>
      </c>
      <c r="J40" t="s">
        <v>32</v>
      </c>
      <c r="K40" t="s">
        <v>125</v>
      </c>
      <c r="L40" t="s">
        <v>144</v>
      </c>
      <c r="M40">
        <v>1</v>
      </c>
      <c r="N40">
        <v>2365.5</v>
      </c>
      <c r="O40" t="s">
        <v>35</v>
      </c>
      <c r="P40">
        <v>2365.5</v>
      </c>
      <c r="Q40" t="s">
        <v>35</v>
      </c>
      <c r="T40" t="s">
        <v>36</v>
      </c>
      <c r="U40">
        <v>84995806</v>
      </c>
      <c r="V40" t="s">
        <v>145</v>
      </c>
      <c r="W40" t="s">
        <v>146</v>
      </c>
      <c r="X40" t="s">
        <v>39</v>
      </c>
      <c r="Y40" t="s">
        <v>147</v>
      </c>
      <c r="Z40" t="s">
        <v>148</v>
      </c>
    </row>
    <row r="42" spans="1:26" ht="14.25">
      <c r="A42" t="s">
        <v>149</v>
      </c>
      <c r="B42" t="s">
        <v>141</v>
      </c>
      <c r="C42">
        <v>5</v>
      </c>
      <c r="D42">
        <v>221</v>
      </c>
      <c r="E42">
        <v>0</v>
      </c>
      <c r="G42" t="s">
        <v>142</v>
      </c>
      <c r="H42" t="s">
        <v>30</v>
      </c>
      <c r="I42" t="s">
        <v>150</v>
      </c>
      <c r="J42" t="s">
        <v>32</v>
      </c>
      <c r="K42" t="s">
        <v>125</v>
      </c>
      <c r="L42" t="s">
        <v>144</v>
      </c>
      <c r="M42">
        <v>1</v>
      </c>
      <c r="N42">
        <v>2199.5</v>
      </c>
      <c r="O42" t="s">
        <v>35</v>
      </c>
      <c r="P42">
        <v>2199.5</v>
      </c>
      <c r="Q42" t="s">
        <v>35</v>
      </c>
      <c r="T42" t="s">
        <v>36</v>
      </c>
      <c r="U42">
        <v>80564530</v>
      </c>
      <c r="V42" t="s">
        <v>151</v>
      </c>
      <c r="W42" t="s">
        <v>152</v>
      </c>
      <c r="X42" t="s">
        <v>39</v>
      </c>
      <c r="Y42" t="s">
        <v>153</v>
      </c>
      <c r="Z42" t="s">
        <v>154</v>
      </c>
    </row>
    <row r="45" spans="1:26" ht="14.25">
      <c r="A45" t="s">
        <v>155</v>
      </c>
      <c r="B45" t="s">
        <v>28</v>
      </c>
      <c r="C45">
        <v>5</v>
      </c>
      <c r="D45">
        <v>1788</v>
      </c>
      <c r="E45">
        <v>0</v>
      </c>
      <c r="G45" t="s">
        <v>29</v>
      </c>
      <c r="H45" t="s">
        <v>30</v>
      </c>
      <c r="I45" t="s">
        <v>156</v>
      </c>
      <c r="J45" t="s">
        <v>32</v>
      </c>
      <c r="K45" t="s">
        <v>157</v>
      </c>
      <c r="L45" t="s">
        <v>34</v>
      </c>
      <c r="M45">
        <v>1</v>
      </c>
      <c r="N45">
        <v>1120.5</v>
      </c>
      <c r="O45" t="s">
        <v>35</v>
      </c>
      <c r="P45">
        <v>1120.5</v>
      </c>
      <c r="Q45" t="s">
        <v>35</v>
      </c>
      <c r="T45" t="s">
        <v>36</v>
      </c>
      <c r="U45">
        <v>85000400</v>
      </c>
      <c r="V45" t="s">
        <v>158</v>
      </c>
      <c r="W45" t="s">
        <v>159</v>
      </c>
      <c r="X45" t="s">
        <v>39</v>
      </c>
      <c r="Y45" t="s">
        <v>160</v>
      </c>
      <c r="Z45" t="s">
        <v>161</v>
      </c>
    </row>
    <row r="48" spans="1:26" ht="14.25">
      <c r="A48" t="s">
        <v>162</v>
      </c>
      <c r="B48" t="s">
        <v>163</v>
      </c>
      <c r="C48">
        <v>5</v>
      </c>
      <c r="D48">
        <v>53</v>
      </c>
      <c r="E48">
        <v>0</v>
      </c>
      <c r="G48" t="s">
        <v>164</v>
      </c>
      <c r="H48" t="s">
        <v>30</v>
      </c>
      <c r="I48" t="s">
        <v>165</v>
      </c>
      <c r="J48" t="s">
        <v>32</v>
      </c>
      <c r="K48" t="s">
        <v>166</v>
      </c>
      <c r="M48">
        <v>1</v>
      </c>
      <c r="N48">
        <v>1850.9</v>
      </c>
      <c r="O48" t="s">
        <v>35</v>
      </c>
      <c r="P48">
        <v>1850.9</v>
      </c>
      <c r="Q48" t="s">
        <v>35</v>
      </c>
      <c r="T48" t="s">
        <v>36</v>
      </c>
      <c r="U48">
        <v>85065458</v>
      </c>
      <c r="V48" t="s">
        <v>167</v>
      </c>
      <c r="W48" t="s">
        <v>168</v>
      </c>
      <c r="X48" t="s">
        <v>39</v>
      </c>
      <c r="Y48" t="s">
        <v>169</v>
      </c>
      <c r="Z48" t="s">
        <v>170</v>
      </c>
    </row>
    <row r="51" spans="1:26" ht="14.25">
      <c r="A51" t="s">
        <v>171</v>
      </c>
      <c r="B51" t="s">
        <v>172</v>
      </c>
      <c r="C51">
        <v>4.800000000000001</v>
      </c>
      <c r="D51">
        <v>1179</v>
      </c>
      <c r="E51">
        <v>0</v>
      </c>
      <c r="G51" t="s">
        <v>173</v>
      </c>
      <c r="H51" t="s">
        <v>30</v>
      </c>
      <c r="I51" t="s">
        <v>174</v>
      </c>
      <c r="J51" t="s">
        <v>32</v>
      </c>
      <c r="K51" t="s">
        <v>99</v>
      </c>
      <c r="M51">
        <v>1</v>
      </c>
      <c r="N51">
        <v>1336.3</v>
      </c>
      <c r="O51" t="s">
        <v>35</v>
      </c>
      <c r="P51">
        <v>1336.3</v>
      </c>
      <c r="Q51" t="s">
        <v>35</v>
      </c>
      <c r="T51" t="s">
        <v>36</v>
      </c>
      <c r="U51">
        <v>85533162</v>
      </c>
      <c r="V51" t="s">
        <v>175</v>
      </c>
      <c r="W51" t="s">
        <v>176</v>
      </c>
      <c r="X51" t="s">
        <v>39</v>
      </c>
      <c r="Y51" t="s">
        <v>177</v>
      </c>
      <c r="Z51" t="s">
        <v>178</v>
      </c>
    </row>
    <row r="53" spans="1:26" ht="14.25">
      <c r="A53" t="s">
        <v>179</v>
      </c>
      <c r="B53" t="s">
        <v>180</v>
      </c>
      <c r="C53">
        <v>4.9</v>
      </c>
      <c r="D53">
        <v>17</v>
      </c>
      <c r="E53">
        <v>0</v>
      </c>
      <c r="G53" t="s">
        <v>181</v>
      </c>
      <c r="H53" t="s">
        <v>30</v>
      </c>
      <c r="I53" t="s">
        <v>182</v>
      </c>
      <c r="J53" t="s">
        <v>32</v>
      </c>
      <c r="K53" t="s">
        <v>183</v>
      </c>
      <c r="M53">
        <v>1</v>
      </c>
      <c r="N53">
        <v>1635.1</v>
      </c>
      <c r="O53" t="s">
        <v>35</v>
      </c>
      <c r="P53">
        <v>1635.1</v>
      </c>
      <c r="Q53" t="s">
        <v>35</v>
      </c>
      <c r="T53" t="s">
        <v>36</v>
      </c>
      <c r="U53">
        <v>85533214</v>
      </c>
      <c r="V53" t="s">
        <v>184</v>
      </c>
      <c r="W53" t="s">
        <v>185</v>
      </c>
      <c r="X53" t="s">
        <v>39</v>
      </c>
      <c r="Y53" t="s">
        <v>186</v>
      </c>
      <c r="Z53" t="s">
        <v>187</v>
      </c>
    </row>
    <row r="56" spans="1:26" ht="14.25">
      <c r="A56" t="s">
        <v>188</v>
      </c>
      <c r="B56" t="s">
        <v>172</v>
      </c>
      <c r="C56">
        <v>4.800000000000001</v>
      </c>
      <c r="D56">
        <v>1179</v>
      </c>
      <c r="E56">
        <v>0</v>
      </c>
      <c r="G56" t="s">
        <v>173</v>
      </c>
      <c r="H56" t="s">
        <v>30</v>
      </c>
      <c r="I56" t="s">
        <v>189</v>
      </c>
      <c r="J56" t="s">
        <v>32</v>
      </c>
      <c r="K56" t="s">
        <v>99</v>
      </c>
      <c r="M56">
        <v>1</v>
      </c>
      <c r="N56">
        <v>2199.5</v>
      </c>
      <c r="O56" t="s">
        <v>35</v>
      </c>
      <c r="P56">
        <v>2199.5</v>
      </c>
      <c r="Q56" t="s">
        <v>35</v>
      </c>
      <c r="T56" t="s">
        <v>36</v>
      </c>
      <c r="U56">
        <v>85844866</v>
      </c>
      <c r="V56" t="s">
        <v>190</v>
      </c>
      <c r="W56" t="s">
        <v>191</v>
      </c>
      <c r="X56" t="s">
        <v>39</v>
      </c>
      <c r="Y56" t="s">
        <v>192</v>
      </c>
      <c r="Z56" t="s">
        <v>193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J2" sqref="J2:J16"/>
    </sheetView>
  </sheetViews>
  <sheetFormatPr defaultColWidth="9.140625" defaultRowHeight="15"/>
  <cols>
    <col min="1" max="1" width="9.140625" style="0" customWidth="1"/>
    <col min="2" max="2" width="16.421875" style="0" customWidth="1"/>
    <col min="3" max="4" width="9.140625" style="0" customWidth="1"/>
    <col min="5" max="5" width="23.421875" style="0" customWidth="1"/>
    <col min="6" max="10" width="9.140625" style="0" customWidth="1"/>
    <col min="11" max="11" width="29.421875" style="0" customWidth="1"/>
    <col min="12" max="16" width="9.140625" style="0" customWidth="1"/>
  </cols>
  <sheetData>
    <row r="1" spans="1:16" ht="14.25">
      <c r="A1" s="1" t="s">
        <v>194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231</v>
      </c>
      <c r="I1" s="1" t="s">
        <v>232</v>
      </c>
      <c r="J1" s="1" t="s">
        <v>233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</row>
    <row r="2" spans="1:15" ht="14.25">
      <c r="A2" t="s">
        <v>140</v>
      </c>
      <c r="B2" t="s">
        <v>141</v>
      </c>
      <c r="C2" t="s">
        <v>143</v>
      </c>
      <c r="D2" t="s">
        <v>125</v>
      </c>
      <c r="E2" t="s">
        <v>144</v>
      </c>
      <c r="F2">
        <v>1</v>
      </c>
      <c r="G2">
        <v>2365.5</v>
      </c>
      <c r="H2">
        <f>G2*1.18</f>
        <v>2791.29</v>
      </c>
      <c r="I2">
        <v>156.27</v>
      </c>
      <c r="J2">
        <f>H2+I2</f>
        <v>2947.56</v>
      </c>
      <c r="K2" t="s">
        <v>145</v>
      </c>
      <c r="L2" t="s">
        <v>146</v>
      </c>
      <c r="M2" t="s">
        <v>39</v>
      </c>
      <c r="N2" t="s">
        <v>147</v>
      </c>
      <c r="O2" t="s">
        <v>148</v>
      </c>
    </row>
    <row r="3" spans="1:15" ht="14.25">
      <c r="A3" t="s">
        <v>27</v>
      </c>
      <c r="B3" t="s">
        <v>28</v>
      </c>
      <c r="C3" t="s">
        <v>31</v>
      </c>
      <c r="D3" t="s">
        <v>33</v>
      </c>
      <c r="E3" t="s">
        <v>34</v>
      </c>
      <c r="F3">
        <v>1</v>
      </c>
      <c r="G3">
        <v>1909</v>
      </c>
      <c r="H3">
        <f aca="true" t="shared" si="0" ref="H3:H16">G3*1.18</f>
        <v>2252.62</v>
      </c>
      <c r="I3">
        <v>156.27</v>
      </c>
      <c r="J3">
        <f aca="true" t="shared" si="1" ref="J3:J16">H3+I3</f>
        <v>2408.89</v>
      </c>
      <c r="K3" t="s">
        <v>37</v>
      </c>
      <c r="L3" t="s">
        <v>38</v>
      </c>
      <c r="M3" t="s">
        <v>39</v>
      </c>
      <c r="N3" t="s">
        <v>40</v>
      </c>
      <c r="O3" t="s">
        <v>41</v>
      </c>
    </row>
    <row r="4" spans="1:15" ht="14.25">
      <c r="A4" t="s">
        <v>113</v>
      </c>
      <c r="B4" t="s">
        <v>114</v>
      </c>
      <c r="C4" t="s">
        <v>116</v>
      </c>
      <c r="D4" t="s">
        <v>99</v>
      </c>
      <c r="F4">
        <v>1</v>
      </c>
      <c r="G4">
        <v>1909</v>
      </c>
      <c r="H4">
        <f t="shared" si="0"/>
        <v>2252.62</v>
      </c>
      <c r="I4">
        <v>156.27</v>
      </c>
      <c r="J4">
        <f t="shared" si="1"/>
        <v>2408.89</v>
      </c>
      <c r="K4" t="s">
        <v>117</v>
      </c>
      <c r="L4" t="s">
        <v>118</v>
      </c>
      <c r="M4" t="s">
        <v>39</v>
      </c>
      <c r="N4" t="s">
        <v>119</v>
      </c>
      <c r="O4" t="s">
        <v>120</v>
      </c>
    </row>
    <row r="5" spans="1:15" ht="14.25">
      <c r="A5" t="s">
        <v>75</v>
      </c>
      <c r="B5" t="s">
        <v>61</v>
      </c>
      <c r="C5" t="s">
        <v>76</v>
      </c>
      <c r="D5" t="s">
        <v>77</v>
      </c>
      <c r="F5">
        <v>1</v>
      </c>
      <c r="G5">
        <v>1245</v>
      </c>
      <c r="H5">
        <f t="shared" si="0"/>
        <v>1469.1</v>
      </c>
      <c r="I5">
        <v>156.27</v>
      </c>
      <c r="J5">
        <f t="shared" si="1"/>
        <v>1625.37</v>
      </c>
      <c r="K5" t="s">
        <v>78</v>
      </c>
      <c r="L5" t="s">
        <v>79</v>
      </c>
      <c r="M5" t="s">
        <v>39</v>
      </c>
      <c r="N5" t="s">
        <v>80</v>
      </c>
      <c r="O5" t="s">
        <v>81</v>
      </c>
    </row>
    <row r="6" spans="1:15" ht="14.25">
      <c r="A6" t="s">
        <v>82</v>
      </c>
      <c r="B6" t="s">
        <v>61</v>
      </c>
      <c r="C6" t="s">
        <v>83</v>
      </c>
      <c r="D6" t="s">
        <v>77</v>
      </c>
      <c r="E6" t="s">
        <v>84</v>
      </c>
      <c r="F6">
        <v>1</v>
      </c>
      <c r="G6">
        <v>1162</v>
      </c>
      <c r="H6">
        <f t="shared" si="0"/>
        <v>1371.1599999999999</v>
      </c>
      <c r="I6">
        <v>156.27</v>
      </c>
      <c r="J6">
        <f t="shared" si="1"/>
        <v>1527.4299999999998</v>
      </c>
      <c r="K6" t="s">
        <v>85</v>
      </c>
      <c r="L6" t="s">
        <v>86</v>
      </c>
      <c r="M6" t="s">
        <v>39</v>
      </c>
      <c r="N6" t="s">
        <v>87</v>
      </c>
      <c r="O6" t="s">
        <v>88</v>
      </c>
    </row>
    <row r="7" spans="1:15" ht="14.25">
      <c r="A7" t="s">
        <v>121</v>
      </c>
      <c r="B7" t="s">
        <v>122</v>
      </c>
      <c r="C7" t="s">
        <v>124</v>
      </c>
      <c r="D7" t="s">
        <v>125</v>
      </c>
      <c r="F7">
        <v>1</v>
      </c>
      <c r="G7">
        <v>1286.5</v>
      </c>
      <c r="H7">
        <f t="shared" si="0"/>
        <v>1518.07</v>
      </c>
      <c r="I7">
        <v>156.27</v>
      </c>
      <c r="J7">
        <f t="shared" si="1"/>
        <v>1674.34</v>
      </c>
      <c r="K7" t="s">
        <v>126</v>
      </c>
      <c r="L7" t="s">
        <v>127</v>
      </c>
      <c r="M7" t="s">
        <v>39</v>
      </c>
      <c r="N7" t="s">
        <v>128</v>
      </c>
      <c r="O7" t="s">
        <v>129</v>
      </c>
    </row>
    <row r="8" spans="1:15" ht="14.25">
      <c r="A8" t="s">
        <v>60</v>
      </c>
      <c r="B8" t="s">
        <v>61</v>
      </c>
      <c r="C8" t="s">
        <v>63</v>
      </c>
      <c r="D8" t="s">
        <v>64</v>
      </c>
      <c r="F8">
        <v>1</v>
      </c>
      <c r="G8">
        <v>1344.6</v>
      </c>
      <c r="H8">
        <f t="shared" si="0"/>
        <v>1586.6279999999997</v>
      </c>
      <c r="I8">
        <v>156.27</v>
      </c>
      <c r="J8">
        <f t="shared" si="1"/>
        <v>1742.8979999999997</v>
      </c>
      <c r="K8" t="s">
        <v>65</v>
      </c>
      <c r="L8" t="s">
        <v>66</v>
      </c>
      <c r="M8" t="s">
        <v>39</v>
      </c>
      <c r="N8" t="s">
        <v>67</v>
      </c>
      <c r="O8" t="s">
        <v>68</v>
      </c>
    </row>
    <row r="9" spans="1:15" ht="14.25">
      <c r="A9" t="s">
        <v>188</v>
      </c>
      <c r="B9" t="s">
        <v>172</v>
      </c>
      <c r="C9" t="s">
        <v>189</v>
      </c>
      <c r="D9" t="s">
        <v>99</v>
      </c>
      <c r="F9">
        <v>1</v>
      </c>
      <c r="G9">
        <v>2199.5</v>
      </c>
      <c r="H9">
        <f t="shared" si="0"/>
        <v>2595.41</v>
      </c>
      <c r="I9">
        <v>156.27</v>
      </c>
      <c r="J9">
        <f t="shared" si="1"/>
        <v>2751.68</v>
      </c>
      <c r="K9" t="s">
        <v>190</v>
      </c>
      <c r="L9" t="s">
        <v>191</v>
      </c>
      <c r="M9" t="s">
        <v>39</v>
      </c>
      <c r="N9" t="s">
        <v>192</v>
      </c>
      <c r="O9" t="s">
        <v>193</v>
      </c>
    </row>
    <row r="10" spans="1:15" ht="14.25">
      <c r="A10" t="s">
        <v>69</v>
      </c>
      <c r="B10" t="s">
        <v>61</v>
      </c>
      <c r="C10" t="s">
        <v>70</v>
      </c>
      <c r="D10" t="s">
        <v>64</v>
      </c>
      <c r="F10">
        <v>1</v>
      </c>
      <c r="G10">
        <v>996</v>
      </c>
      <c r="H10">
        <f t="shared" si="0"/>
        <v>1175.28</v>
      </c>
      <c r="I10">
        <v>156.27</v>
      </c>
      <c r="J10">
        <f t="shared" si="1"/>
        <v>1331.55</v>
      </c>
      <c r="K10" t="s">
        <v>71</v>
      </c>
      <c r="L10" t="s">
        <v>72</v>
      </c>
      <c r="M10" t="s">
        <v>39</v>
      </c>
      <c r="N10" t="s">
        <v>73</v>
      </c>
      <c r="O10" t="s">
        <v>74</v>
      </c>
    </row>
    <row r="11" spans="1:15" ht="14.25">
      <c r="A11" t="s">
        <v>130</v>
      </c>
      <c r="B11" t="s">
        <v>131</v>
      </c>
      <c r="C11" t="s">
        <v>133</v>
      </c>
      <c r="D11" t="s">
        <v>135</v>
      </c>
      <c r="F11">
        <v>1</v>
      </c>
      <c r="G11">
        <v>1120.5</v>
      </c>
      <c r="H11">
        <f t="shared" si="0"/>
        <v>1322.1899999999998</v>
      </c>
      <c r="I11">
        <v>156.27</v>
      </c>
      <c r="J11">
        <f t="shared" si="1"/>
        <v>1478.4599999999998</v>
      </c>
      <c r="K11" t="s">
        <v>136</v>
      </c>
      <c r="L11" t="s">
        <v>137</v>
      </c>
      <c r="M11" t="s">
        <v>39</v>
      </c>
      <c r="N11" t="s">
        <v>138</v>
      </c>
      <c r="O11" t="s">
        <v>139</v>
      </c>
    </row>
    <row r="12" spans="1:15" ht="14.25">
      <c r="A12" t="s">
        <v>155</v>
      </c>
      <c r="B12" t="s">
        <v>28</v>
      </c>
      <c r="C12" t="s">
        <v>156</v>
      </c>
      <c r="D12" t="s">
        <v>157</v>
      </c>
      <c r="E12" t="s">
        <v>34</v>
      </c>
      <c r="F12">
        <v>1</v>
      </c>
      <c r="G12">
        <v>1120.5</v>
      </c>
      <c r="H12">
        <f t="shared" si="0"/>
        <v>1322.1899999999998</v>
      </c>
      <c r="I12">
        <v>156.27</v>
      </c>
      <c r="J12">
        <f t="shared" si="1"/>
        <v>1478.4599999999998</v>
      </c>
      <c r="K12" t="s">
        <v>158</v>
      </c>
      <c r="L12" t="s">
        <v>159</v>
      </c>
      <c r="M12" t="s">
        <v>39</v>
      </c>
      <c r="N12" t="s">
        <v>160</v>
      </c>
      <c r="O12" t="s">
        <v>161</v>
      </c>
    </row>
    <row r="13" spans="1:15" ht="14.25">
      <c r="A13" t="s">
        <v>95</v>
      </c>
      <c r="B13" t="s">
        <v>96</v>
      </c>
      <c r="C13" t="s">
        <v>98</v>
      </c>
      <c r="D13" t="s">
        <v>99</v>
      </c>
      <c r="F13">
        <v>1</v>
      </c>
      <c r="G13">
        <v>2448.5</v>
      </c>
      <c r="H13">
        <f t="shared" si="0"/>
        <v>2889.23</v>
      </c>
      <c r="I13">
        <v>156.27</v>
      </c>
      <c r="J13">
        <f t="shared" si="1"/>
        <v>3045.5</v>
      </c>
      <c r="K13" t="s">
        <v>100</v>
      </c>
      <c r="L13" t="s">
        <v>101</v>
      </c>
      <c r="M13" t="s">
        <v>39</v>
      </c>
      <c r="N13" t="s">
        <v>102</v>
      </c>
      <c r="O13" t="s">
        <v>103</v>
      </c>
    </row>
    <row r="14" spans="1:15" ht="14.25">
      <c r="A14" t="s">
        <v>162</v>
      </c>
      <c r="B14" t="s">
        <v>163</v>
      </c>
      <c r="C14" t="s">
        <v>165</v>
      </c>
      <c r="D14" t="s">
        <v>166</v>
      </c>
      <c r="F14">
        <v>1</v>
      </c>
      <c r="G14">
        <v>1850.9</v>
      </c>
      <c r="H14">
        <f t="shared" si="0"/>
        <v>2184.062</v>
      </c>
      <c r="I14">
        <v>156.27</v>
      </c>
      <c r="J14">
        <f t="shared" si="1"/>
        <v>2340.332</v>
      </c>
      <c r="K14" t="s">
        <v>167</v>
      </c>
      <c r="L14" t="s">
        <v>168</v>
      </c>
      <c r="M14" t="s">
        <v>39</v>
      </c>
      <c r="N14" t="s">
        <v>169</v>
      </c>
      <c r="O14" t="s">
        <v>170</v>
      </c>
    </row>
    <row r="15" spans="1:15" ht="14.25">
      <c r="A15" t="s">
        <v>179</v>
      </c>
      <c r="B15" t="s">
        <v>180</v>
      </c>
      <c r="C15" t="s">
        <v>182</v>
      </c>
      <c r="D15" t="s">
        <v>183</v>
      </c>
      <c r="F15">
        <v>1</v>
      </c>
      <c r="G15">
        <v>1635.1</v>
      </c>
      <c r="H15">
        <f t="shared" si="0"/>
        <v>1929.418</v>
      </c>
      <c r="I15">
        <v>156.27</v>
      </c>
      <c r="J15">
        <f t="shared" si="1"/>
        <v>2085.688</v>
      </c>
      <c r="K15" t="s">
        <v>184</v>
      </c>
      <c r="L15" t="s">
        <v>185</v>
      </c>
      <c r="M15" t="s">
        <v>39</v>
      </c>
      <c r="N15" t="s">
        <v>186</v>
      </c>
      <c r="O15" t="s">
        <v>187</v>
      </c>
    </row>
    <row r="16" spans="1:15" ht="14.25">
      <c r="A16" t="s">
        <v>171</v>
      </c>
      <c r="B16" t="s">
        <v>172</v>
      </c>
      <c r="C16" t="s">
        <v>174</v>
      </c>
      <c r="D16" t="s">
        <v>99</v>
      </c>
      <c r="F16">
        <v>1</v>
      </c>
      <c r="G16">
        <v>1336.3</v>
      </c>
      <c r="H16">
        <f t="shared" si="0"/>
        <v>1576.8339999999998</v>
      </c>
      <c r="I16">
        <v>156.27</v>
      </c>
      <c r="J16">
        <f t="shared" si="1"/>
        <v>1733.1039999999998</v>
      </c>
      <c r="K16" t="s">
        <v>175</v>
      </c>
      <c r="L16" t="s">
        <v>176</v>
      </c>
      <c r="M16" t="s">
        <v>39</v>
      </c>
      <c r="N16" t="s">
        <v>177</v>
      </c>
      <c r="O16" t="s">
        <v>178</v>
      </c>
    </row>
    <row r="18" ht="14.25">
      <c r="G18">
        <v>2344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2" ht="14.25">
      <c r="F2" t="s">
        <v>195</v>
      </c>
    </row>
    <row r="4" spans="1:26" ht="14.25">
      <c r="A4" t="s">
        <v>194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8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2" ht="14.25">
      <c r="F2" t="s">
        <v>196</v>
      </c>
    </row>
    <row r="4" spans="1:26" ht="14.25">
      <c r="A4" t="s">
        <v>194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</row>
    <row r="7" spans="1:25" ht="14.25">
      <c r="A7" t="s">
        <v>197</v>
      </c>
      <c r="B7" t="s">
        <v>198</v>
      </c>
      <c r="C7">
        <v>5</v>
      </c>
      <c r="D7">
        <v>179</v>
      </c>
      <c r="E7">
        <v>0</v>
      </c>
      <c r="G7" t="s">
        <v>199</v>
      </c>
      <c r="H7" t="s">
        <v>30</v>
      </c>
      <c r="I7" t="s">
        <v>200</v>
      </c>
      <c r="J7" t="s">
        <v>201</v>
      </c>
      <c r="L7">
        <v>1</v>
      </c>
      <c r="M7">
        <v>1369.5</v>
      </c>
      <c r="N7" t="s">
        <v>35</v>
      </c>
      <c r="O7">
        <v>1369.5</v>
      </c>
      <c r="P7" t="s">
        <v>35</v>
      </c>
      <c r="S7" t="s">
        <v>36</v>
      </c>
      <c r="T7">
        <v>71373206</v>
      </c>
      <c r="U7" t="s">
        <v>202</v>
      </c>
      <c r="V7" t="s">
        <v>203</v>
      </c>
      <c r="W7" t="s">
        <v>39</v>
      </c>
      <c r="X7" t="s">
        <v>204</v>
      </c>
      <c r="Y7" t="s">
        <v>205</v>
      </c>
    </row>
    <row r="9" spans="1:25" ht="14.25">
      <c r="A9" t="s">
        <v>206</v>
      </c>
      <c r="B9" t="s">
        <v>198</v>
      </c>
      <c r="C9">
        <v>5</v>
      </c>
      <c r="D9">
        <v>179</v>
      </c>
      <c r="E9">
        <v>0</v>
      </c>
      <c r="G9" t="s">
        <v>199</v>
      </c>
      <c r="H9" t="s">
        <v>30</v>
      </c>
      <c r="I9" t="s">
        <v>207</v>
      </c>
      <c r="J9" t="s">
        <v>201</v>
      </c>
      <c r="L9">
        <v>1</v>
      </c>
      <c r="M9">
        <v>1369.5</v>
      </c>
      <c r="N9" t="s">
        <v>35</v>
      </c>
      <c r="O9">
        <v>1369.5</v>
      </c>
      <c r="P9" t="s">
        <v>35</v>
      </c>
      <c r="S9" t="s">
        <v>36</v>
      </c>
      <c r="T9">
        <v>71373210</v>
      </c>
      <c r="U9" t="s">
        <v>208</v>
      </c>
      <c r="V9" t="s">
        <v>209</v>
      </c>
      <c r="W9" t="s">
        <v>39</v>
      </c>
      <c r="X9" t="s">
        <v>210</v>
      </c>
      <c r="Y9" t="s">
        <v>211</v>
      </c>
    </row>
    <row r="12" spans="1:25" ht="14.25">
      <c r="A12" t="s">
        <v>212</v>
      </c>
      <c r="B12" t="s">
        <v>198</v>
      </c>
      <c r="C12">
        <v>5</v>
      </c>
      <c r="D12">
        <v>179</v>
      </c>
      <c r="E12">
        <v>0</v>
      </c>
      <c r="G12" t="s">
        <v>199</v>
      </c>
      <c r="H12" t="s">
        <v>30</v>
      </c>
      <c r="I12" t="s">
        <v>213</v>
      </c>
      <c r="J12" t="s">
        <v>214</v>
      </c>
      <c r="L12">
        <v>1</v>
      </c>
      <c r="M12">
        <v>1651.7</v>
      </c>
      <c r="N12" t="s">
        <v>35</v>
      </c>
      <c r="O12">
        <v>1651.7</v>
      </c>
      <c r="P12" t="s">
        <v>35</v>
      </c>
      <c r="S12" t="s">
        <v>36</v>
      </c>
      <c r="T12">
        <v>82408750</v>
      </c>
      <c r="U12" t="s">
        <v>215</v>
      </c>
      <c r="V12" t="s">
        <v>216</v>
      </c>
      <c r="W12" t="s">
        <v>39</v>
      </c>
      <c r="X12" t="s">
        <v>217</v>
      </c>
      <c r="Y12" t="s">
        <v>218</v>
      </c>
    </row>
    <row r="15" spans="1:25" ht="14.25">
      <c r="A15" t="s">
        <v>219</v>
      </c>
      <c r="B15" t="s">
        <v>163</v>
      </c>
      <c r="C15">
        <v>5</v>
      </c>
      <c r="D15">
        <v>53</v>
      </c>
      <c r="E15">
        <v>0</v>
      </c>
      <c r="G15" t="s">
        <v>164</v>
      </c>
      <c r="H15" t="s">
        <v>30</v>
      </c>
      <c r="I15" t="s">
        <v>220</v>
      </c>
      <c r="J15" t="s">
        <v>99</v>
      </c>
      <c r="L15">
        <v>1</v>
      </c>
      <c r="M15">
        <v>1618.5</v>
      </c>
      <c r="N15" t="s">
        <v>35</v>
      </c>
      <c r="O15">
        <v>1618.5</v>
      </c>
      <c r="P15" t="s">
        <v>35</v>
      </c>
      <c r="S15" t="s">
        <v>36</v>
      </c>
      <c r="T15">
        <v>80567396</v>
      </c>
      <c r="U15" t="s">
        <v>221</v>
      </c>
      <c r="V15" t="s">
        <v>222</v>
      </c>
      <c r="W15" t="s">
        <v>39</v>
      </c>
      <c r="X15" t="s">
        <v>223</v>
      </c>
      <c r="Y15" t="s">
        <v>224</v>
      </c>
    </row>
    <row r="18" spans="1:25" ht="14.25">
      <c r="A18" t="s">
        <v>225</v>
      </c>
      <c r="B18" t="s">
        <v>163</v>
      </c>
      <c r="C18">
        <v>5</v>
      </c>
      <c r="D18">
        <v>53</v>
      </c>
      <c r="E18">
        <v>0</v>
      </c>
      <c r="G18" t="s">
        <v>164</v>
      </c>
      <c r="H18" t="s">
        <v>30</v>
      </c>
      <c r="I18" t="s">
        <v>226</v>
      </c>
      <c r="J18" t="s">
        <v>99</v>
      </c>
      <c r="L18">
        <v>1</v>
      </c>
      <c r="M18">
        <v>996</v>
      </c>
      <c r="N18" t="s">
        <v>35</v>
      </c>
      <c r="O18">
        <v>996</v>
      </c>
      <c r="P18" t="s">
        <v>35</v>
      </c>
      <c r="S18" t="s">
        <v>36</v>
      </c>
      <c r="T18">
        <v>80565218</v>
      </c>
      <c r="U18" t="s">
        <v>227</v>
      </c>
      <c r="V18" t="s">
        <v>228</v>
      </c>
      <c r="W18" t="s">
        <v>39</v>
      </c>
      <c r="X18" t="s">
        <v>229</v>
      </c>
      <c r="Y18" t="s">
        <v>230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194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2021-03-12T13:01:27Z</dcterms:created>
  <dcterms:modified xsi:type="dcterms:W3CDTF">2021-03-31T10:41:13Z</dcterms:modified>
  <cp:category/>
  <cp:version/>
  <cp:contentType/>
  <cp:contentStatus/>
</cp:coreProperties>
</file>