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2432" tabRatio="720" activeTab="0"/>
  </bookViews>
  <sheets>
    <sheet name="Стевия, чаи и сладости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<sst xmlns="http://schemas.openxmlformats.org/spreadsheetml/2006/main" count="34" uniqueCount="19">
  <si>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.</t>
  </si>
  <si>
    <t xml:space="preserve">                       Дагестанские                                     урбечи</t>
  </si>
  <si>
    <t xml:space="preserve">Наши урбечи (пасты) изготовлены только из необжаренных орехов и семян по старинному методу - на специальных жерновах. Моно-состав продукта (кроме шоколадно-орехового урбеча) обеспечивает максимальное усвоение организмом. Урбечи богаты жирами, поэтому ими можно заменять масло в салате, а также добавлять в кашу для придания орехового вкуса, делать с ними сытные, питательные овощные сэндвичи или десертные бутерброды с медом или джемом. </t>
  </si>
  <si>
    <t xml:space="preserve">Урбеч из абрикосовых 
косточек </t>
  </si>
  <si>
    <t>230 гр.</t>
  </si>
  <si>
    <t>Урбеч из арахиса</t>
  </si>
  <si>
    <t>Урбеч из грецкого ореха</t>
  </si>
  <si>
    <t>Урбеч из семян  льна 
черного</t>
  </si>
  <si>
    <t>Урбеч из семян льна
белого</t>
  </si>
  <si>
    <t>Урбеч из миндаля</t>
  </si>
  <si>
    <t>Урбеч из орехов кешью</t>
  </si>
  <si>
    <t>Урбеч из семян тыквы</t>
  </si>
  <si>
    <t>Урбеч из семян кунжута
белого</t>
  </si>
  <si>
    <r>
      <t xml:space="preserve">Урбеч из семян кунжута
черного </t>
    </r>
    <r>
      <rPr>
        <b/>
        <i/>
        <sz val="10"/>
        <color indexed="12"/>
        <rFont val="Arial Cyr"/>
        <family val="0"/>
      </rPr>
      <t>(НОВИНКА!)</t>
    </r>
  </si>
  <si>
    <t>Урбеч из семян 
подсолнечника</t>
  </si>
  <si>
    <t>Урбеч из семян мака</t>
  </si>
  <si>
    <t>Урбеч из семян конопли</t>
  </si>
  <si>
    <r>
      <t xml:space="preserve">Урбеч из фундука (лесного ореха) </t>
    </r>
    <r>
      <rPr>
        <b/>
        <i/>
        <sz val="10"/>
        <color indexed="12"/>
        <rFont val="Arial Cyr"/>
        <family val="0"/>
      </rPr>
      <t>(НОВИНКА!)</t>
    </r>
  </si>
  <si>
    <r>
      <t xml:space="preserve">Урбеч шоколадно-ореховый микс </t>
    </r>
    <r>
      <rPr>
        <b/>
        <i/>
        <sz val="10"/>
        <color indexed="12"/>
        <rFont val="Arial Cyr"/>
        <family val="0"/>
      </rPr>
      <t>(НОВИНКА!)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</si>
</sst>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&quot;р.&quot;"/>
    <numFmt numFmtId="174" formatCode="0.000000000"/>
    <numFmt numFmtId="175" formatCode="0;[Red]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</numFmts>
  <fonts count="45">
    <font>
      <sz val="10"/>
      <name val="Arial Cyr"/>
      <family val="0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i/>
      <sz val="10"/>
      <color indexed="17"/>
      <name val="Arial Cyr"/>
      <family val="0"/>
    </font>
    <font>
      <b/>
      <i/>
      <sz val="18"/>
      <color indexed="17"/>
      <name val="Arial Cyr"/>
      <family val="0"/>
    </font>
    <font>
      <b/>
      <i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wrapText="1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center" vertical="center"/>
    </xf>
    <xf numFmtId="173" fontId="5" fillId="0" borderId="15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73" fontId="5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10</xdr:row>
      <xdr:rowOff>38100</xdr:rowOff>
    </xdr:from>
    <xdr:to>
      <xdr:col>2</xdr:col>
      <xdr:colOff>762000</xdr:colOff>
      <xdr:row>10</xdr:row>
      <xdr:rowOff>657225</xdr:rowOff>
    </xdr:to>
    <xdr:pic>
      <xdr:nvPicPr>
        <xdr:cNvPr id="1" name="Picture 146" descr="urbech_syroj_mindal_th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4514850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11</xdr:row>
      <xdr:rowOff>28575</xdr:rowOff>
    </xdr:from>
    <xdr:to>
      <xdr:col>2</xdr:col>
      <xdr:colOff>828675</xdr:colOff>
      <xdr:row>11</xdr:row>
      <xdr:rowOff>666750</xdr:rowOff>
    </xdr:to>
    <xdr:pic>
      <xdr:nvPicPr>
        <xdr:cNvPr id="2" name="Picture 147" descr="urbech_syroj_orehi_cashew_th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5200650"/>
          <a:ext cx="723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17</xdr:row>
      <xdr:rowOff>76200</xdr:rowOff>
    </xdr:from>
    <xdr:to>
      <xdr:col>2</xdr:col>
      <xdr:colOff>800100</xdr:colOff>
      <xdr:row>17</xdr:row>
      <xdr:rowOff>676275</xdr:rowOff>
    </xdr:to>
    <xdr:pic>
      <xdr:nvPicPr>
        <xdr:cNvPr id="3" name="Picture 148" descr="urbech_syroj_konoplya_th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9420225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13</xdr:row>
      <xdr:rowOff>38100</xdr:rowOff>
    </xdr:from>
    <xdr:to>
      <xdr:col>2</xdr:col>
      <xdr:colOff>790575</xdr:colOff>
      <xdr:row>13</xdr:row>
      <xdr:rowOff>666750</xdr:rowOff>
    </xdr:to>
    <xdr:pic>
      <xdr:nvPicPr>
        <xdr:cNvPr id="4" name="Picture 149" descr="urbech_kunzhut_belyj_th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47975" y="6600825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9</xdr:row>
      <xdr:rowOff>38100</xdr:rowOff>
    </xdr:from>
    <xdr:to>
      <xdr:col>2</xdr:col>
      <xdr:colOff>762000</xdr:colOff>
      <xdr:row>9</xdr:row>
      <xdr:rowOff>666750</xdr:rowOff>
    </xdr:to>
    <xdr:pic>
      <xdr:nvPicPr>
        <xdr:cNvPr id="5" name="Picture 150" descr="urbech_syroj_belyj_len_th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38450" y="3819525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8</xdr:row>
      <xdr:rowOff>38100</xdr:rowOff>
    </xdr:from>
    <xdr:to>
      <xdr:col>2</xdr:col>
      <xdr:colOff>800100</xdr:colOff>
      <xdr:row>8</xdr:row>
      <xdr:rowOff>676275</xdr:rowOff>
    </xdr:to>
    <xdr:pic>
      <xdr:nvPicPr>
        <xdr:cNvPr id="6" name="Picture 151" descr="urbech_syroj_chernyj_len_th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38450" y="3124200"/>
          <a:ext cx="733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38100</xdr:rowOff>
    </xdr:from>
    <xdr:to>
      <xdr:col>2</xdr:col>
      <xdr:colOff>790575</xdr:colOff>
      <xdr:row>15</xdr:row>
      <xdr:rowOff>676275</xdr:rowOff>
    </xdr:to>
    <xdr:pic>
      <xdr:nvPicPr>
        <xdr:cNvPr id="7" name="Picture 152" descr="urbech_syroj_podsolnechnik_th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38450" y="7991475"/>
          <a:ext cx="723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12</xdr:row>
      <xdr:rowOff>28575</xdr:rowOff>
    </xdr:from>
    <xdr:to>
      <xdr:col>2</xdr:col>
      <xdr:colOff>838200</xdr:colOff>
      <xdr:row>12</xdr:row>
      <xdr:rowOff>676275</xdr:rowOff>
    </xdr:to>
    <xdr:pic>
      <xdr:nvPicPr>
        <xdr:cNvPr id="8" name="Picture 153" descr="urbech_syroj_tykva_thm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76550" y="5895975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16</xdr:row>
      <xdr:rowOff>85725</xdr:rowOff>
    </xdr:from>
    <xdr:to>
      <xdr:col>2</xdr:col>
      <xdr:colOff>704850</xdr:colOff>
      <xdr:row>16</xdr:row>
      <xdr:rowOff>600075</xdr:rowOff>
    </xdr:to>
    <xdr:pic>
      <xdr:nvPicPr>
        <xdr:cNvPr id="9" name="Picture 1257" descr="mak_osnovnaya_th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33700" y="873442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6</xdr:row>
      <xdr:rowOff>28575</xdr:rowOff>
    </xdr:from>
    <xdr:to>
      <xdr:col>2</xdr:col>
      <xdr:colOff>781050</xdr:colOff>
      <xdr:row>6</xdr:row>
      <xdr:rowOff>676275</xdr:rowOff>
    </xdr:to>
    <xdr:pic>
      <xdr:nvPicPr>
        <xdr:cNvPr id="10" name="Picture 144" descr="urbech_arahis_thm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19400" y="1724025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</xdr:row>
      <xdr:rowOff>57150</xdr:rowOff>
    </xdr:from>
    <xdr:to>
      <xdr:col>2</xdr:col>
      <xdr:colOff>809625</xdr:colOff>
      <xdr:row>5</xdr:row>
      <xdr:rowOff>676275</xdr:rowOff>
    </xdr:to>
    <xdr:pic>
      <xdr:nvPicPr>
        <xdr:cNvPr id="11" name="Picture 143" descr="abrikosovie-kostochki_thm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09875" y="1057275"/>
          <a:ext cx="771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</xdr:row>
      <xdr:rowOff>38100</xdr:rowOff>
    </xdr:from>
    <xdr:to>
      <xdr:col>2</xdr:col>
      <xdr:colOff>809625</xdr:colOff>
      <xdr:row>5</xdr:row>
      <xdr:rowOff>657225</xdr:rowOff>
    </xdr:to>
    <xdr:pic>
      <xdr:nvPicPr>
        <xdr:cNvPr id="12" name="Picture 143" descr="abrikosovie-kostochki_thm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09875" y="1038225"/>
          <a:ext cx="771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7</xdr:row>
      <xdr:rowOff>28575</xdr:rowOff>
    </xdr:from>
    <xdr:to>
      <xdr:col>2</xdr:col>
      <xdr:colOff>790575</xdr:colOff>
      <xdr:row>7</xdr:row>
      <xdr:rowOff>666750</xdr:rowOff>
    </xdr:to>
    <xdr:pic>
      <xdr:nvPicPr>
        <xdr:cNvPr id="13" name="Picture 145" descr="urbech_syroj_gretskiij_oreh_thm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38450" y="2419350"/>
          <a:ext cx="723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57150</xdr:rowOff>
    </xdr:from>
    <xdr:to>
      <xdr:col>2</xdr:col>
      <xdr:colOff>790575</xdr:colOff>
      <xdr:row>14</xdr:row>
      <xdr:rowOff>647700</xdr:rowOff>
    </xdr:to>
    <xdr:pic>
      <xdr:nvPicPr>
        <xdr:cNvPr id="14" name="Picture 3003" descr="Урбеч из семян кунжута черного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38450" y="7315200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18</xdr:row>
      <xdr:rowOff>95250</xdr:rowOff>
    </xdr:from>
    <xdr:to>
      <xdr:col>2</xdr:col>
      <xdr:colOff>733425</xdr:colOff>
      <xdr:row>18</xdr:row>
      <xdr:rowOff>638175</xdr:rowOff>
    </xdr:to>
    <xdr:pic>
      <xdr:nvPicPr>
        <xdr:cNvPr id="15" name="Picture 3004" descr="urbech_thm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01346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19</xdr:row>
      <xdr:rowOff>104775</xdr:rowOff>
    </xdr:from>
    <xdr:to>
      <xdr:col>2</xdr:col>
      <xdr:colOff>704850</xdr:colOff>
      <xdr:row>19</xdr:row>
      <xdr:rowOff>638175</xdr:rowOff>
    </xdr:to>
    <xdr:pic>
      <xdr:nvPicPr>
        <xdr:cNvPr id="16" name="Picture 3005" descr="urbech-shokoladno-orexovyj-miks-230-gr-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14650" y="1083945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Q20"/>
  <sheetViews>
    <sheetView tabSelected="1" zoomScalePageLayoutView="0" workbookViewId="0" topLeftCell="A1">
      <selection activeCell="F1" sqref="F1:K5"/>
    </sheetView>
  </sheetViews>
  <sheetFormatPr defaultColWidth="9.00390625" defaultRowHeight="12.75"/>
  <cols>
    <col min="1" max="1" width="3.875" style="0" customWidth="1"/>
    <col min="2" max="2" width="32.50390625" style="0" customWidth="1"/>
    <col min="3" max="3" width="11.50390625" style="0" customWidth="1"/>
    <col min="4" max="4" width="7.50390625" style="0" customWidth="1"/>
    <col min="5" max="5" width="8.50390625" style="0" hidden="1" customWidth="1"/>
    <col min="6" max="6" width="12.00390625" style="0" customWidth="1"/>
    <col min="7" max="7" width="11.875" style="0" customWidth="1"/>
    <col min="8" max="8" width="13.375" style="0" customWidth="1"/>
    <col min="9" max="9" width="11.875" style="0" customWidth="1"/>
    <col min="10" max="10" width="17.00390625" style="0" customWidth="1"/>
    <col min="11" max="11" width="9.875" style="0" customWidth="1"/>
    <col min="12" max="12" width="17.875" style="0" hidden="1" customWidth="1"/>
    <col min="13" max="13" width="11.125" style="0" hidden="1" customWidth="1"/>
    <col min="14" max="14" width="14.00390625" style="1" hidden="1" customWidth="1"/>
    <col min="15" max="15" width="7.375" style="0" hidden="1" customWidth="1"/>
    <col min="16" max="16" width="13.125" style="0" customWidth="1"/>
  </cols>
  <sheetData>
    <row r="1" spans="1:17" ht="15.75" customHeight="1">
      <c r="A1" s="17"/>
      <c r="B1" s="29" t="s">
        <v>1</v>
      </c>
      <c r="C1" s="29"/>
      <c r="D1" s="29"/>
      <c r="E1" s="8"/>
      <c r="F1" s="31" t="s">
        <v>2</v>
      </c>
      <c r="G1" s="32"/>
      <c r="H1" s="32"/>
      <c r="I1" s="32"/>
      <c r="J1" s="32"/>
      <c r="K1" s="32"/>
      <c r="P1" s="25"/>
      <c r="Q1" s="25"/>
    </row>
    <row r="2" spans="1:17" ht="15.75" customHeight="1">
      <c r="A2" s="17"/>
      <c r="B2" s="29"/>
      <c r="C2" s="29"/>
      <c r="D2" s="29"/>
      <c r="E2" s="8"/>
      <c r="F2" s="32"/>
      <c r="G2" s="32"/>
      <c r="H2" s="32"/>
      <c r="I2" s="32"/>
      <c r="J2" s="32"/>
      <c r="K2" s="32"/>
      <c r="P2" s="25"/>
      <c r="Q2" s="25"/>
    </row>
    <row r="3" spans="1:17" ht="15.75" customHeight="1">
      <c r="A3" s="17"/>
      <c r="B3" s="29"/>
      <c r="C3" s="29"/>
      <c r="D3" s="29"/>
      <c r="E3" s="8"/>
      <c r="F3" s="32"/>
      <c r="G3" s="32"/>
      <c r="H3" s="32"/>
      <c r="I3" s="32"/>
      <c r="J3" s="32"/>
      <c r="K3" s="32"/>
      <c r="P3" s="25"/>
      <c r="Q3" s="25"/>
    </row>
    <row r="4" spans="1:17" ht="15.75" customHeight="1">
      <c r="A4" s="17"/>
      <c r="B4" s="29"/>
      <c r="C4" s="29"/>
      <c r="D4" s="29"/>
      <c r="E4" s="8"/>
      <c r="F4" s="32"/>
      <c r="G4" s="32"/>
      <c r="H4" s="32"/>
      <c r="I4" s="32"/>
      <c r="J4" s="32"/>
      <c r="K4" s="32"/>
      <c r="P4" s="25"/>
      <c r="Q4" s="25"/>
    </row>
    <row r="5" spans="1:17" ht="15.75" customHeight="1" thickBot="1">
      <c r="A5" s="17"/>
      <c r="B5" s="30"/>
      <c r="C5" s="30"/>
      <c r="D5" s="30"/>
      <c r="E5" s="8"/>
      <c r="F5" s="32"/>
      <c r="G5" s="32"/>
      <c r="H5" s="32"/>
      <c r="I5" s="32"/>
      <c r="J5" s="32"/>
      <c r="K5" s="32"/>
      <c r="P5" s="25"/>
      <c r="Q5" s="25"/>
    </row>
    <row r="6" spans="1:17" ht="54.75" customHeight="1">
      <c r="A6" s="20">
        <v>1</v>
      </c>
      <c r="B6" s="21" t="s">
        <v>3</v>
      </c>
      <c r="C6" s="13"/>
      <c r="D6" s="4" t="s">
        <v>4</v>
      </c>
      <c r="E6" s="2">
        <v>175</v>
      </c>
      <c r="F6" s="22">
        <v>171</v>
      </c>
      <c r="G6" s="9"/>
      <c r="H6" s="14">
        <f aca="true" t="shared" si="0" ref="H6:H17">F6*G6</f>
        <v>0</v>
      </c>
      <c r="I6" s="5">
        <v>250</v>
      </c>
      <c r="J6" s="15">
        <v>4612751650258</v>
      </c>
      <c r="K6" s="16">
        <v>12</v>
      </c>
      <c r="L6" s="19">
        <v>397</v>
      </c>
      <c r="M6" s="23">
        <f aca="true" t="shared" si="1" ref="M6:M20">MIN(G6*L6)</f>
        <v>0</v>
      </c>
      <c r="N6" s="24">
        <v>0.0004335</v>
      </c>
      <c r="O6" s="23">
        <f aca="true" t="shared" si="2" ref="O6:O20">MIN(G6*N6)</f>
        <v>0</v>
      </c>
      <c r="P6" s="25"/>
      <c r="Q6" s="25"/>
    </row>
    <row r="7" spans="1:17" ht="54.75" customHeight="1">
      <c r="A7" s="20">
        <v>2</v>
      </c>
      <c r="B7" s="12" t="s">
        <v>5</v>
      </c>
      <c r="C7" s="13" t="s">
        <v>0</v>
      </c>
      <c r="D7" s="4" t="s">
        <v>4</v>
      </c>
      <c r="E7" s="2">
        <v>167</v>
      </c>
      <c r="F7" s="22">
        <v>165</v>
      </c>
      <c r="G7" s="3"/>
      <c r="H7" s="14">
        <f t="shared" si="0"/>
        <v>0</v>
      </c>
      <c r="I7" s="5">
        <v>250</v>
      </c>
      <c r="J7" s="15">
        <v>4612751650357</v>
      </c>
      <c r="K7" s="16">
        <v>12</v>
      </c>
      <c r="L7" s="19">
        <v>397</v>
      </c>
      <c r="M7" s="23">
        <f t="shared" si="1"/>
        <v>0</v>
      </c>
      <c r="N7" s="24">
        <v>0.0004335</v>
      </c>
      <c r="O7" s="23">
        <f t="shared" si="2"/>
        <v>0</v>
      </c>
      <c r="P7" s="25"/>
      <c r="Q7" s="25"/>
    </row>
    <row r="8" spans="1:17" ht="54.75" customHeight="1">
      <c r="A8" s="20">
        <v>3</v>
      </c>
      <c r="B8" s="21" t="s">
        <v>6</v>
      </c>
      <c r="C8" s="13" t="s">
        <v>0</v>
      </c>
      <c r="D8" s="4" t="s">
        <v>4</v>
      </c>
      <c r="E8" s="2">
        <v>330</v>
      </c>
      <c r="F8" s="22">
        <v>286</v>
      </c>
      <c r="G8" s="3"/>
      <c r="H8" s="14">
        <f t="shared" si="0"/>
        <v>0</v>
      </c>
      <c r="I8" s="5">
        <v>380</v>
      </c>
      <c r="J8" s="15">
        <v>4612751650302</v>
      </c>
      <c r="K8" s="16">
        <v>12</v>
      </c>
      <c r="L8" s="19">
        <v>397</v>
      </c>
      <c r="M8" s="23">
        <f t="shared" si="1"/>
        <v>0</v>
      </c>
      <c r="N8" s="24">
        <v>0.0004335</v>
      </c>
      <c r="O8" s="23">
        <f t="shared" si="2"/>
        <v>0</v>
      </c>
      <c r="P8" s="25"/>
      <c r="Q8" s="25"/>
    </row>
    <row r="9" spans="1:17" ht="54.75" customHeight="1">
      <c r="A9" s="18">
        <v>4</v>
      </c>
      <c r="B9" s="12" t="s">
        <v>7</v>
      </c>
      <c r="C9" s="13"/>
      <c r="D9" s="4" t="s">
        <v>4</v>
      </c>
      <c r="E9" s="2">
        <v>160</v>
      </c>
      <c r="F9" s="22">
        <v>160</v>
      </c>
      <c r="G9" s="3"/>
      <c r="H9" s="14">
        <f t="shared" si="0"/>
        <v>0</v>
      </c>
      <c r="I9" s="5">
        <v>250</v>
      </c>
      <c r="J9" s="15">
        <v>4612751650289</v>
      </c>
      <c r="K9" s="16">
        <v>12</v>
      </c>
      <c r="L9" s="19">
        <v>397</v>
      </c>
      <c r="M9" s="19">
        <f t="shared" si="1"/>
        <v>0</v>
      </c>
      <c r="N9" s="24">
        <v>0.0004335</v>
      </c>
      <c r="O9" s="23">
        <f t="shared" si="2"/>
        <v>0</v>
      </c>
      <c r="P9" s="25"/>
      <c r="Q9" s="25"/>
    </row>
    <row r="10" spans="1:17" ht="54.75" customHeight="1">
      <c r="A10" s="18">
        <v>5</v>
      </c>
      <c r="B10" s="21" t="s">
        <v>8</v>
      </c>
      <c r="C10" s="13"/>
      <c r="D10" s="4" t="s">
        <v>4</v>
      </c>
      <c r="E10" s="2">
        <v>165</v>
      </c>
      <c r="F10" s="22">
        <v>187</v>
      </c>
      <c r="G10" s="3"/>
      <c r="H10" s="14">
        <f t="shared" si="0"/>
        <v>0</v>
      </c>
      <c r="I10" s="5">
        <v>250</v>
      </c>
      <c r="J10" s="15">
        <v>4612751650272</v>
      </c>
      <c r="K10" s="16">
        <v>12</v>
      </c>
      <c r="L10" s="19">
        <v>397</v>
      </c>
      <c r="M10" s="23">
        <f t="shared" si="1"/>
        <v>0</v>
      </c>
      <c r="N10" s="24">
        <v>0.0004335</v>
      </c>
      <c r="O10" s="23">
        <f t="shared" si="2"/>
        <v>0</v>
      </c>
      <c r="P10" s="25"/>
      <c r="Q10" s="25"/>
    </row>
    <row r="11" spans="1:17" ht="54.75" customHeight="1">
      <c r="A11" s="18">
        <v>6</v>
      </c>
      <c r="B11" s="12" t="s">
        <v>9</v>
      </c>
      <c r="C11" s="13"/>
      <c r="D11" s="4" t="s">
        <v>4</v>
      </c>
      <c r="E11" s="2">
        <v>245</v>
      </c>
      <c r="F11" s="22">
        <v>286</v>
      </c>
      <c r="G11" s="3"/>
      <c r="H11" s="14">
        <f t="shared" si="0"/>
        <v>0</v>
      </c>
      <c r="I11" s="5">
        <v>350</v>
      </c>
      <c r="J11" s="15">
        <v>4612751650265</v>
      </c>
      <c r="K11" s="16">
        <v>12</v>
      </c>
      <c r="L11" s="19">
        <v>397</v>
      </c>
      <c r="M11" s="23">
        <f t="shared" si="1"/>
        <v>0</v>
      </c>
      <c r="N11" s="24">
        <v>0.0004335</v>
      </c>
      <c r="O11" s="23">
        <f t="shared" si="2"/>
        <v>0</v>
      </c>
      <c r="P11" s="25"/>
      <c r="Q11" s="25"/>
    </row>
    <row r="12" spans="1:17" ht="54.75" customHeight="1">
      <c r="A12" s="18">
        <v>7</v>
      </c>
      <c r="B12" s="21" t="s">
        <v>10</v>
      </c>
      <c r="C12" s="13"/>
      <c r="D12" s="4" t="s">
        <v>4</v>
      </c>
      <c r="E12" s="2">
        <v>265</v>
      </c>
      <c r="F12" s="22">
        <v>270</v>
      </c>
      <c r="G12" s="3"/>
      <c r="H12" s="14">
        <f t="shared" si="0"/>
        <v>0</v>
      </c>
      <c r="I12" s="5">
        <v>330</v>
      </c>
      <c r="J12" s="15">
        <v>4612751650296</v>
      </c>
      <c r="K12" s="16">
        <v>12</v>
      </c>
      <c r="L12" s="19">
        <v>397</v>
      </c>
      <c r="M12" s="23">
        <f t="shared" si="1"/>
        <v>0</v>
      </c>
      <c r="N12" s="24">
        <v>0.0004335</v>
      </c>
      <c r="O12" s="23">
        <f t="shared" si="2"/>
        <v>0</v>
      </c>
      <c r="P12" s="25"/>
      <c r="Q12" s="25"/>
    </row>
    <row r="13" spans="1:17" ht="54.75" customHeight="1">
      <c r="A13" s="18">
        <v>8</v>
      </c>
      <c r="B13" s="12" t="s">
        <v>11</v>
      </c>
      <c r="C13" s="13"/>
      <c r="D13" s="4" t="s">
        <v>4</v>
      </c>
      <c r="E13" s="2">
        <v>195</v>
      </c>
      <c r="F13" s="22">
        <v>218</v>
      </c>
      <c r="G13" s="3"/>
      <c r="H13" s="14">
        <f t="shared" si="0"/>
        <v>0</v>
      </c>
      <c r="I13" s="5">
        <v>330</v>
      </c>
      <c r="J13" s="15">
        <v>4612751650319</v>
      </c>
      <c r="K13" s="16">
        <v>12</v>
      </c>
      <c r="L13" s="19">
        <v>397</v>
      </c>
      <c r="M13" s="23">
        <f t="shared" si="1"/>
        <v>0</v>
      </c>
      <c r="N13" s="24">
        <v>0.0004335</v>
      </c>
      <c r="O13" s="23">
        <f t="shared" si="2"/>
        <v>0</v>
      </c>
      <c r="P13" s="25"/>
      <c r="Q13" s="25"/>
    </row>
    <row r="14" spans="1:17" ht="54.75" customHeight="1">
      <c r="A14" s="18">
        <v>9</v>
      </c>
      <c r="B14" s="21" t="s">
        <v>12</v>
      </c>
      <c r="C14" s="13"/>
      <c r="D14" s="4" t="s">
        <v>4</v>
      </c>
      <c r="E14" s="2">
        <v>175</v>
      </c>
      <c r="F14" s="22">
        <v>176</v>
      </c>
      <c r="G14" s="3"/>
      <c r="H14" s="14">
        <f t="shared" si="0"/>
        <v>0</v>
      </c>
      <c r="I14" s="5">
        <v>250</v>
      </c>
      <c r="J14" s="15">
        <v>4612751650326</v>
      </c>
      <c r="K14" s="16">
        <v>12</v>
      </c>
      <c r="L14" s="19">
        <v>397</v>
      </c>
      <c r="M14" s="23">
        <f t="shared" si="1"/>
        <v>0</v>
      </c>
      <c r="N14" s="24">
        <v>0.0004335</v>
      </c>
      <c r="O14" s="23">
        <f t="shared" si="2"/>
        <v>0</v>
      </c>
      <c r="P14" s="25"/>
      <c r="Q14" s="25"/>
    </row>
    <row r="15" spans="1:17" ht="54.75" customHeight="1">
      <c r="A15" s="26">
        <v>10</v>
      </c>
      <c r="B15" s="21" t="s">
        <v>13</v>
      </c>
      <c r="D15" s="4" t="s">
        <v>4</v>
      </c>
      <c r="E15" s="2">
        <v>175</v>
      </c>
      <c r="F15" s="22">
        <v>215</v>
      </c>
      <c r="G15" s="3"/>
      <c r="H15" s="14">
        <f t="shared" si="0"/>
        <v>0</v>
      </c>
      <c r="I15" s="5">
        <v>330</v>
      </c>
      <c r="J15" s="15">
        <v>4612751650333</v>
      </c>
      <c r="K15" s="16">
        <v>12</v>
      </c>
      <c r="L15" s="19">
        <v>397</v>
      </c>
      <c r="M15" s="23">
        <f t="shared" si="1"/>
        <v>0</v>
      </c>
      <c r="N15" s="24">
        <v>0.0004335</v>
      </c>
      <c r="O15" s="23">
        <f t="shared" si="2"/>
        <v>0</v>
      </c>
      <c r="P15" s="25"/>
      <c r="Q15" s="25"/>
    </row>
    <row r="16" spans="1:17" ht="54.75" customHeight="1">
      <c r="A16" s="18">
        <v>11</v>
      </c>
      <c r="B16" s="21" t="s">
        <v>14</v>
      </c>
      <c r="C16" s="13"/>
      <c r="D16" s="4" t="s">
        <v>4</v>
      </c>
      <c r="E16" s="2">
        <v>160</v>
      </c>
      <c r="F16" s="22">
        <v>160</v>
      </c>
      <c r="G16" s="3"/>
      <c r="H16" s="14">
        <f t="shared" si="0"/>
        <v>0</v>
      </c>
      <c r="I16" s="5">
        <v>250</v>
      </c>
      <c r="J16" s="15">
        <v>4612751650340</v>
      </c>
      <c r="K16" s="16">
        <v>12</v>
      </c>
      <c r="L16" s="19">
        <v>397</v>
      </c>
      <c r="M16" s="23">
        <f t="shared" si="1"/>
        <v>0</v>
      </c>
      <c r="N16" s="24">
        <v>0.0004335</v>
      </c>
      <c r="O16" s="23">
        <f t="shared" si="2"/>
        <v>0</v>
      </c>
      <c r="P16" s="25"/>
      <c r="Q16" s="25"/>
    </row>
    <row r="17" spans="1:17" ht="54.75" customHeight="1">
      <c r="A17" s="18">
        <v>12</v>
      </c>
      <c r="B17" s="12" t="s">
        <v>15</v>
      </c>
      <c r="C17" s="6"/>
      <c r="D17" s="4" t="s">
        <v>4</v>
      </c>
      <c r="E17" s="11">
        <v>180</v>
      </c>
      <c r="F17" s="22">
        <v>220</v>
      </c>
      <c r="G17" s="3"/>
      <c r="H17" s="14">
        <f t="shared" si="0"/>
        <v>0</v>
      </c>
      <c r="I17" s="5">
        <v>310</v>
      </c>
      <c r="J17" s="15">
        <v>4612751650432</v>
      </c>
      <c r="K17" s="16">
        <v>12</v>
      </c>
      <c r="L17" s="19">
        <v>397</v>
      </c>
      <c r="M17" s="23">
        <f t="shared" si="1"/>
        <v>0</v>
      </c>
      <c r="N17" s="24">
        <v>0.0004335</v>
      </c>
      <c r="O17" s="23">
        <v>0</v>
      </c>
      <c r="P17" s="25"/>
      <c r="Q17" s="25"/>
    </row>
    <row r="18" spans="1:17" ht="54.75" customHeight="1">
      <c r="A18" s="18">
        <v>13</v>
      </c>
      <c r="B18" s="21" t="s">
        <v>16</v>
      </c>
      <c r="C18" s="13"/>
      <c r="D18" s="4" t="s">
        <v>4</v>
      </c>
      <c r="E18" s="7">
        <v>210</v>
      </c>
      <c r="F18" s="27">
        <v>270</v>
      </c>
      <c r="G18" s="3"/>
      <c r="H18" s="28">
        <f>SUM(F18*G18)</f>
        <v>0</v>
      </c>
      <c r="I18" s="5">
        <v>330</v>
      </c>
      <c r="J18" s="15">
        <v>4612751650234</v>
      </c>
      <c r="K18" s="16">
        <v>12</v>
      </c>
      <c r="L18" s="19">
        <v>397</v>
      </c>
      <c r="M18" s="23">
        <f t="shared" si="1"/>
        <v>0</v>
      </c>
      <c r="N18" s="24">
        <v>0.0004335</v>
      </c>
      <c r="O18" s="23">
        <f t="shared" si="2"/>
        <v>0</v>
      </c>
      <c r="P18" s="25"/>
      <c r="Q18" s="25"/>
    </row>
    <row r="19" spans="1:17" ht="54.75" customHeight="1">
      <c r="A19" s="18">
        <v>14</v>
      </c>
      <c r="B19" s="21" t="s">
        <v>17</v>
      </c>
      <c r="C19" s="13"/>
      <c r="D19" s="4" t="s">
        <v>4</v>
      </c>
      <c r="E19" s="7">
        <v>210</v>
      </c>
      <c r="F19" s="27">
        <v>215</v>
      </c>
      <c r="G19" s="3"/>
      <c r="H19" s="28">
        <f>SUM(F19*G19)</f>
        <v>0</v>
      </c>
      <c r="I19" s="5">
        <v>310</v>
      </c>
      <c r="J19" s="15">
        <v>4612751650364</v>
      </c>
      <c r="K19" s="16">
        <v>12</v>
      </c>
      <c r="L19" s="19">
        <v>397</v>
      </c>
      <c r="M19" s="23">
        <f t="shared" si="1"/>
        <v>0</v>
      </c>
      <c r="N19" s="24">
        <v>0.0004335</v>
      </c>
      <c r="O19" s="23">
        <f t="shared" si="2"/>
        <v>0</v>
      </c>
      <c r="P19" s="25"/>
      <c r="Q19" s="25"/>
    </row>
    <row r="20" spans="1:17" ht="54.75" customHeight="1" thickBot="1">
      <c r="A20" s="18">
        <v>15</v>
      </c>
      <c r="B20" s="21" t="s">
        <v>18</v>
      </c>
      <c r="C20" s="6"/>
      <c r="D20" s="4" t="s">
        <v>4</v>
      </c>
      <c r="E20" s="7">
        <v>210</v>
      </c>
      <c r="F20" s="27">
        <v>292</v>
      </c>
      <c r="G20" s="10"/>
      <c r="H20" s="28">
        <f>SUM(F20*G20)</f>
        <v>0</v>
      </c>
      <c r="I20" s="5">
        <v>350</v>
      </c>
      <c r="J20" s="15">
        <v>4612751650449</v>
      </c>
      <c r="K20" s="16">
        <v>12</v>
      </c>
      <c r="L20" s="19">
        <v>397</v>
      </c>
      <c r="M20" s="23">
        <f t="shared" si="1"/>
        <v>0</v>
      </c>
      <c r="N20" s="24">
        <v>0.0004335</v>
      </c>
      <c r="O20" s="23">
        <f t="shared" si="2"/>
        <v>0</v>
      </c>
      <c r="P20" s="25"/>
      <c r="Q20" s="25"/>
    </row>
  </sheetData>
  <sheetProtection/>
  <mergeCells count="2">
    <mergeCell ref="B1:D5"/>
    <mergeCell ref="F1:K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</dc:creator>
  <cp:keywords/>
  <dc:description/>
  <cp:lastModifiedBy>Катерина</cp:lastModifiedBy>
  <dcterms:created xsi:type="dcterms:W3CDTF">2014-03-15T04:28:18Z</dcterms:created>
  <dcterms:modified xsi:type="dcterms:W3CDTF">2014-05-26T11:23:46Z</dcterms:modified>
  <cp:category/>
  <cp:version/>
  <cp:contentType/>
  <cp:contentStatus/>
</cp:coreProperties>
</file>