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'Лист1'!$A$1:$F$95</definedName>
  </definedNames>
  <calcPr fullCalcOnLoad="1"/>
</workbook>
</file>

<file path=xl/sharedStrings.xml><?xml version="1.0" encoding="utf-8"?>
<sst xmlns="http://schemas.openxmlformats.org/spreadsheetml/2006/main" count="100" uniqueCount="94">
  <si>
    <t>Арт</t>
  </si>
  <si>
    <t>ЕВРО</t>
  </si>
  <si>
    <t xml:space="preserve">Сапожки Putkivarsi 36-39 </t>
  </si>
  <si>
    <t>Сапожки Lumieskimo 36-39</t>
  </si>
  <si>
    <t>Свободный склад</t>
  </si>
  <si>
    <t>сапожки Crosser 36-41</t>
  </si>
  <si>
    <t>сапожки Crosser 42-47</t>
  </si>
  <si>
    <t>Ботинки TIROL 28-35</t>
  </si>
  <si>
    <t>Ботинки TIROL 36-40</t>
  </si>
  <si>
    <t>Сапоги PALLAS  35-41</t>
  </si>
  <si>
    <t>Сапоги PALLAS  42-47</t>
  </si>
  <si>
    <t>Сапоги LADY  36-42</t>
  </si>
  <si>
    <t>Сапоги UNIVERSAL 35-41</t>
  </si>
  <si>
    <t>Сапоги UNIVERSAL 42-47</t>
  </si>
  <si>
    <t>Сапоги UNIVERSAL 48-49</t>
  </si>
  <si>
    <t>Сапоги Lumikki 36-42</t>
  </si>
  <si>
    <t>Ботинки Trekking 35-41</t>
  </si>
  <si>
    <t>Ботинки Trekking 42-47</t>
  </si>
  <si>
    <t>Ботинки Trekking 48-49</t>
  </si>
  <si>
    <t>Ботинки Nordic 35-41</t>
  </si>
  <si>
    <t>Ботинки Nordic 42-47</t>
  </si>
  <si>
    <t>Ботинки Tuisku 36-42</t>
  </si>
  <si>
    <t>Ботинки Patriot 36-41</t>
  </si>
  <si>
    <t>Ботинки Patriot 42-47</t>
  </si>
  <si>
    <t>Оплата по курсу ЦБ+1%</t>
  </si>
  <si>
    <t>Оплата по курсу компании</t>
  </si>
  <si>
    <t>Сапоги Universal Pro 35-41</t>
  </si>
  <si>
    <t>Сапоги Universal Pro 42-47</t>
  </si>
  <si>
    <t>Сапожки Glamour 30-35</t>
  </si>
  <si>
    <t>Сапожки Glamour 36-42</t>
  </si>
  <si>
    <t>Ботинки Tarra Trekking 35-41</t>
  </si>
  <si>
    <t>Ботинки Tarra Trekking 42-47</t>
  </si>
  <si>
    <t>Ботинки Tarra Trekking 48-49</t>
  </si>
  <si>
    <t>Сапожки Putkivarsi 30-35</t>
  </si>
  <si>
    <t>Сапожки Putkivarsi 30-35 с принтом</t>
  </si>
  <si>
    <t>сапожки Tarravarsi с липой 30-35</t>
  </si>
  <si>
    <t>сапожки Tarravarsi с липой 30-35 с принтом</t>
  </si>
  <si>
    <t>сапожки Crosser 30-35</t>
  </si>
  <si>
    <t>Ботинки Rocky 36-41</t>
  </si>
  <si>
    <t>Ботинки Rocky 42-47</t>
  </si>
  <si>
    <t>Сапожки Lumieskimo 30-35</t>
  </si>
  <si>
    <t>Сапожки Elle 36-42</t>
  </si>
  <si>
    <t>Сапожки Putkivarsi 36-39 с принтом</t>
  </si>
  <si>
    <t>Сапоги LADY  36-42 с принтом</t>
  </si>
  <si>
    <t>Ботинки Tarra Tuisku 36-42</t>
  </si>
  <si>
    <t>Ботинки Daniel 36-40</t>
  </si>
  <si>
    <t>Ботинки Madeleine 36-40</t>
  </si>
  <si>
    <t>Сапоги Lumikki 36-42 с принтом</t>
  </si>
  <si>
    <t>Сапоги Universal Pro 48-49</t>
  </si>
  <si>
    <t>Предзаказ оплата 100% до 15 июня</t>
  </si>
  <si>
    <t>Предзаказ оплата перед отгрузкой</t>
  </si>
  <si>
    <t>Ботинки Walker Pro High Teddy 36-41</t>
  </si>
  <si>
    <t>Ботинки Walker Pro High Teddy 42-47</t>
  </si>
  <si>
    <t>Шипы Liukueste</t>
  </si>
  <si>
    <t>Сапоги OTSO 23-29</t>
  </si>
  <si>
    <t>Сапоги OTSO 30-35</t>
  </si>
  <si>
    <t>Сапоги RUNO 36-42</t>
  </si>
  <si>
    <t>Сапоги UKKO 36-41</t>
  </si>
  <si>
    <t>Сапоги UKKO 42-47</t>
  </si>
  <si>
    <t>Сапоги UKKO 48-49</t>
  </si>
  <si>
    <t>NEW</t>
  </si>
  <si>
    <t>Сапожки Kuoma GT (шерстяная подкладка) 20-29</t>
  </si>
  <si>
    <t>Сапожки Kuoma GT (шерстяная подкладка) 30-35</t>
  </si>
  <si>
    <t>Сапожки Kuoma GT (шерстяная подкладка) 36-39</t>
  </si>
  <si>
    <t>Сапожки Kuoma GT (шерстяная подкладка) 20-29 с принтом</t>
  </si>
  <si>
    <t>Сапожки Kuoma GT (шерстяная подкладка) 30-35 с принтом</t>
  </si>
  <si>
    <t>Сапожки Kuoma GT (шерстяная подкладка) 36-39 с принтом</t>
  </si>
  <si>
    <t>Сапожки Putkivarsi 26-29</t>
  </si>
  <si>
    <t>Сапожки Putkivarsi wool 20-25</t>
  </si>
  <si>
    <t>Сапожки Putkivarsi wool 20-25 с принтом</t>
  </si>
  <si>
    <t>Сапожки Putkivarsi  26-29 с принтом</t>
  </si>
  <si>
    <t>Сапожки Lumieskimo wool 20-25</t>
  </si>
  <si>
    <t>Сапожки Lumieskimo 26-29</t>
  </si>
  <si>
    <t>Сапожки Nelly 26-29</t>
  </si>
  <si>
    <t>Сапожки Nelly 30-35</t>
  </si>
  <si>
    <t>Сапожки Nelly 36-39</t>
  </si>
  <si>
    <t>сапожки Tarravarsi wool с липой 20-25</t>
  </si>
  <si>
    <t>сапожки Tarravarsi  с липой 26-29</t>
  </si>
  <si>
    <t>сапожки Tarravarsi wool с липой 20-25 с принтом</t>
  </si>
  <si>
    <t>сапожки Tarravarsi  с липой 26-29 с принтом</t>
  </si>
  <si>
    <t>Ботинки BABY wool 19-24</t>
  </si>
  <si>
    <t>Ботинки BABY wool с блеском 19-24</t>
  </si>
  <si>
    <t>сапожки Crosser wool  22-25</t>
  </si>
  <si>
    <t>сапожки Crosser  26-29</t>
  </si>
  <si>
    <t>Сапожки Gloria 26-35</t>
  </si>
  <si>
    <t>Сапожки Gloria 36-42</t>
  </si>
  <si>
    <t>Сапожки Elle 26-35</t>
  </si>
  <si>
    <t>Сапоги Halla 36-42</t>
  </si>
  <si>
    <t>Сапоги Janka 36-41</t>
  </si>
  <si>
    <t>Сапоги Janka 42-47</t>
  </si>
  <si>
    <t>Сапоги Janka 48-49</t>
  </si>
  <si>
    <t>Ботинки Walker Pro High Teddy 48-49</t>
  </si>
  <si>
    <t>Ботинки Daniel 26-35</t>
  </si>
  <si>
    <t>Ботинки Madeleine 26-35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</si>
</sst>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_-* #,##0.0_р_._-;\-* #,##0.0_р_._-;_-* &quot;-&quot;??_р_._-;_-@_-"/>
    <numFmt numFmtId="167" formatCode="_-* #,##0_р_._-;\-* #,##0_р_._-;_-* &quot;-&quot;??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0_р_._-;\-* #,##0.000_р_._-;_-* &quot;-&quot;???_р_._-;_-@_-"/>
    <numFmt numFmtId="174" formatCode="_-* #,##0.0000_р_._-;\-* #,##0.0000_р_._-;_-* &quot;-&quot;????_р_._-;_-@_-"/>
    <numFmt numFmtId="175" formatCode="dd/mm/yy"/>
    <numFmt numFmtId="176" formatCode="0.00000"/>
    <numFmt numFmtId="177" formatCode="[$-FC19]d\ mmmm\ yyyy\ &quot;г.&quot;"/>
  </numFmts>
  <fonts count="2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10" xfId="61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43" fontId="2" fillId="24" borderId="10" xfId="0" applyNumberFormat="1" applyFont="1" applyFill="1" applyBorder="1" applyAlignment="1">
      <alignment/>
    </xf>
    <xf numFmtId="43" fontId="2" fillId="2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  <xf numFmtId="0" fontId="2" fillId="0" borderId="11" xfId="0" applyFont="1" applyBorder="1" applyAlignment="1">
      <alignment wrapText="1"/>
    </xf>
    <xf numFmtId="0" fontId="4" fillId="0" borderId="0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1085850</xdr:colOff>
      <xdr:row>3</xdr:row>
      <xdr:rowOff>0</xdr:rowOff>
    </xdr:to>
    <xdr:pic>
      <xdr:nvPicPr>
        <xdr:cNvPr id="1" name="Picture 1" descr="kuoma_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6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1800225</xdr:colOff>
      <xdr:row>0</xdr:row>
      <xdr:rowOff>19050</xdr:rowOff>
    </xdr:from>
    <xdr:to>
      <xdr:col>4</xdr:col>
      <xdr:colOff>819150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9050"/>
          <a:ext cx="4267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ООО "Балтийская Компания"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Санкт-Петербург, Заставская ул.33 лит.ж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т/ф. (812) 3310628, 7186120, 7186110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info@baltcompany.ru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http://www.baltcompany.ru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95"/>
  <sheetViews>
    <sheetView tabSelected="1" workbookViewId="0" topLeftCell="A1">
      <selection activeCell="A9" sqref="A9"/>
    </sheetView>
  </sheetViews>
  <sheetFormatPr defaultColWidth="9.00390625" defaultRowHeight="12.75"/>
  <cols>
    <col min="2" max="2" width="5.375" style="0" bestFit="1" customWidth="1"/>
    <col min="3" max="3" width="54.125" style="0" bestFit="1" customWidth="1"/>
    <col min="4" max="4" width="14.75390625" style="0" customWidth="1"/>
    <col min="5" max="5" width="14.25390625" style="0" customWidth="1"/>
    <col min="6" max="6" width="11.625" style="0" customWidth="1"/>
    <col min="7" max="7" width="9.25390625" style="3" customWidth="1"/>
  </cols>
  <sheetData>
    <row r="1" ht="12.75"/>
    <row r="2" ht="12.75"/>
    <row r="3" ht="12.75"/>
    <row r="4" ht="13.5" customHeight="1"/>
    <row r="5" ht="13.5" customHeight="1">
      <c r="A5">
        <v>2012</v>
      </c>
    </row>
    <row r="6" ht="17.25" customHeight="1">
      <c r="D6" s="3"/>
    </row>
    <row r="7" spans="1:6" ht="41.25" customHeight="1">
      <c r="A7" s="1" t="s">
        <v>0</v>
      </c>
      <c r="B7" s="1"/>
      <c r="C7" s="1"/>
      <c r="D7" s="7" t="s">
        <v>49</v>
      </c>
      <c r="E7" s="8" t="s">
        <v>50</v>
      </c>
      <c r="F7" s="13" t="s">
        <v>4</v>
      </c>
    </row>
    <row r="8" spans="1:6" ht="12.75">
      <c r="A8" s="1"/>
      <c r="B8" s="1"/>
      <c r="C8" s="1"/>
      <c r="D8" s="4" t="s">
        <v>1</v>
      </c>
      <c r="E8" s="5" t="s">
        <v>1</v>
      </c>
      <c r="F8" s="14" t="s">
        <v>1</v>
      </c>
    </row>
    <row r="9" spans="1:6" ht="12.75">
      <c r="A9" s="1">
        <v>303</v>
      </c>
      <c r="B9" s="1"/>
      <c r="C9" s="1" t="s">
        <v>68</v>
      </c>
      <c r="D9" s="2">
        <f>E9/1.063</f>
        <v>39.31326434619003</v>
      </c>
      <c r="E9" s="12">
        <v>41.79</v>
      </c>
      <c r="F9" s="15">
        <f>E9*1.1</f>
        <v>45.969</v>
      </c>
    </row>
    <row r="10" spans="1:6" ht="12.75">
      <c r="A10" s="1">
        <v>203</v>
      </c>
      <c r="B10" s="1"/>
      <c r="C10" s="1" t="s">
        <v>67</v>
      </c>
      <c r="D10" s="2">
        <f>E10/1.063</f>
        <v>39.31326434619003</v>
      </c>
      <c r="E10" s="11">
        <v>41.79</v>
      </c>
      <c r="F10" s="15">
        <f>E10*1.1</f>
        <v>45.969</v>
      </c>
    </row>
    <row r="11" spans="1:6" ht="12.75">
      <c r="A11" s="1">
        <v>203</v>
      </c>
      <c r="B11" s="1"/>
      <c r="C11" s="1" t="s">
        <v>33</v>
      </c>
      <c r="D11" s="2">
        <f aca="true" t="shared" si="0" ref="D11:D79">E11/1.063</f>
        <v>41.044214487300096</v>
      </c>
      <c r="E11" s="11">
        <v>43.63</v>
      </c>
      <c r="F11" s="15">
        <f aca="true" t="shared" si="1" ref="F11:F79">E11*1.1</f>
        <v>47.99300000000001</v>
      </c>
    </row>
    <row r="12" spans="1:6" ht="12.75">
      <c r="A12" s="1">
        <v>303</v>
      </c>
      <c r="B12" s="1"/>
      <c r="C12" s="10" t="s">
        <v>69</v>
      </c>
      <c r="D12" s="2">
        <f t="shared" si="0"/>
        <v>40.75258701787394</v>
      </c>
      <c r="E12" s="11">
        <v>43.32</v>
      </c>
      <c r="F12" s="15">
        <f t="shared" si="1"/>
        <v>47.652</v>
      </c>
    </row>
    <row r="13" spans="1:6" ht="12.75">
      <c r="A13" s="1">
        <v>203</v>
      </c>
      <c r="B13" s="1"/>
      <c r="C13" s="10" t="s">
        <v>70</v>
      </c>
      <c r="D13" s="2">
        <f>E13/1.063</f>
        <v>40.75258701787394</v>
      </c>
      <c r="E13" s="11">
        <v>43.32</v>
      </c>
      <c r="F13" s="15">
        <f>E13*1.1</f>
        <v>47.652</v>
      </c>
    </row>
    <row r="14" spans="1:6" ht="12.75">
      <c r="A14" s="1">
        <v>203</v>
      </c>
      <c r="B14" s="1"/>
      <c r="C14" s="1" t="s">
        <v>34</v>
      </c>
      <c r="D14" s="2">
        <f t="shared" si="0"/>
        <v>42.48353715898401</v>
      </c>
      <c r="E14" s="11">
        <v>45.16</v>
      </c>
      <c r="F14" s="15">
        <f t="shared" si="1"/>
        <v>49.676</v>
      </c>
    </row>
    <row r="15" spans="1:6" ht="12.75">
      <c r="A15" s="1">
        <v>203</v>
      </c>
      <c r="B15" s="1"/>
      <c r="C15" s="1" t="s">
        <v>2</v>
      </c>
      <c r="D15" s="2">
        <f t="shared" si="0"/>
        <v>44.92944496707432</v>
      </c>
      <c r="E15" s="11">
        <v>47.76</v>
      </c>
      <c r="F15" s="15">
        <f t="shared" si="1"/>
        <v>52.536</v>
      </c>
    </row>
    <row r="16" spans="1:6" ht="12.75">
      <c r="A16" s="1">
        <v>203</v>
      </c>
      <c r="B16" s="1"/>
      <c r="C16" s="1" t="s">
        <v>42</v>
      </c>
      <c r="D16" s="2">
        <f t="shared" si="0"/>
        <v>46.368767638758236</v>
      </c>
      <c r="E16" s="11">
        <v>49.29</v>
      </c>
      <c r="F16" s="15">
        <f t="shared" si="1"/>
        <v>54.219</v>
      </c>
    </row>
    <row r="17" spans="1:6" ht="12.75">
      <c r="A17" s="1">
        <v>311</v>
      </c>
      <c r="B17" s="1"/>
      <c r="C17" s="10" t="s">
        <v>76</v>
      </c>
      <c r="D17" s="2">
        <f t="shared" si="0"/>
        <v>41.61806208842898</v>
      </c>
      <c r="E17" s="11">
        <v>44.24</v>
      </c>
      <c r="F17" s="15">
        <f t="shared" si="1"/>
        <v>48.66400000000001</v>
      </c>
    </row>
    <row r="18" spans="1:6" ht="12.75">
      <c r="A18" s="1">
        <v>211</v>
      </c>
      <c r="B18" s="1"/>
      <c r="C18" s="10" t="s">
        <v>77</v>
      </c>
      <c r="D18" s="2">
        <f t="shared" si="0"/>
        <v>41.61806208842898</v>
      </c>
      <c r="E18" s="11">
        <v>44.24</v>
      </c>
      <c r="F18" s="15">
        <f t="shared" si="1"/>
        <v>48.66400000000001</v>
      </c>
    </row>
    <row r="19" spans="1:6" ht="12.75">
      <c r="A19" s="1">
        <v>211</v>
      </c>
      <c r="B19" s="1"/>
      <c r="C19" s="1" t="s">
        <v>35</v>
      </c>
      <c r="D19" s="2">
        <f t="shared" si="0"/>
        <v>43.49012229539041</v>
      </c>
      <c r="E19" s="11">
        <v>46.23</v>
      </c>
      <c r="F19" s="15">
        <f t="shared" si="1"/>
        <v>50.853</v>
      </c>
    </row>
    <row r="20" spans="1:6" ht="12.75">
      <c r="A20" s="1">
        <v>311</v>
      </c>
      <c r="B20" s="1"/>
      <c r="C20" s="10" t="s">
        <v>78</v>
      </c>
      <c r="D20" s="2">
        <f t="shared" si="0"/>
        <v>43.057384760112896</v>
      </c>
      <c r="E20" s="11">
        <v>45.77</v>
      </c>
      <c r="F20" s="15">
        <f t="shared" si="1"/>
        <v>50.34700000000001</v>
      </c>
    </row>
    <row r="21" spans="1:6" ht="13.5" customHeight="1">
      <c r="A21" s="1">
        <v>211</v>
      </c>
      <c r="B21" s="1"/>
      <c r="C21" s="10" t="s">
        <v>79</v>
      </c>
      <c r="D21" s="2">
        <f t="shared" si="0"/>
        <v>43.057384760112896</v>
      </c>
      <c r="E21" s="11">
        <v>45.77</v>
      </c>
      <c r="F21" s="15">
        <f t="shared" si="1"/>
        <v>50.34700000000001</v>
      </c>
    </row>
    <row r="22" spans="1:6" ht="14.25" customHeight="1">
      <c r="A22" s="1">
        <v>211</v>
      </c>
      <c r="B22" s="1"/>
      <c r="C22" s="1" t="s">
        <v>36</v>
      </c>
      <c r="D22" s="2">
        <f t="shared" si="0"/>
        <v>44.92944496707432</v>
      </c>
      <c r="E22" s="11">
        <v>47.76</v>
      </c>
      <c r="F22" s="15">
        <f t="shared" si="1"/>
        <v>52.536</v>
      </c>
    </row>
    <row r="23" spans="1:6" ht="12.75" customHeight="1">
      <c r="A23" s="1">
        <v>254</v>
      </c>
      <c r="B23" s="1"/>
      <c r="C23" s="1" t="s">
        <v>61</v>
      </c>
      <c r="D23" s="2">
        <f t="shared" si="0"/>
        <v>43.179680150517406</v>
      </c>
      <c r="E23" s="11">
        <v>45.9</v>
      </c>
      <c r="F23" s="15">
        <f t="shared" si="1"/>
        <v>50.49</v>
      </c>
    </row>
    <row r="24" spans="1:6" ht="14.25" customHeight="1">
      <c r="A24" s="1">
        <v>254</v>
      </c>
      <c r="B24" s="1"/>
      <c r="C24" s="1" t="s">
        <v>62</v>
      </c>
      <c r="D24" s="2">
        <f t="shared" si="0"/>
        <v>44.901222953904046</v>
      </c>
      <c r="E24" s="11">
        <v>47.73</v>
      </c>
      <c r="F24" s="15">
        <f t="shared" si="1"/>
        <v>52.503</v>
      </c>
    </row>
    <row r="25" spans="1:6" ht="13.5" customHeight="1">
      <c r="A25" s="1">
        <v>254</v>
      </c>
      <c r="B25" s="1"/>
      <c r="C25" s="1" t="s">
        <v>63</v>
      </c>
      <c r="D25" s="2">
        <f t="shared" si="0"/>
        <v>48.04327375352776</v>
      </c>
      <c r="E25" s="11">
        <v>51.07</v>
      </c>
      <c r="F25" s="15">
        <f t="shared" si="1"/>
        <v>56.17700000000001</v>
      </c>
    </row>
    <row r="26" spans="1:6" ht="12" customHeight="1">
      <c r="A26" s="1">
        <v>254</v>
      </c>
      <c r="B26" s="1"/>
      <c r="C26" s="1" t="s">
        <v>64</v>
      </c>
      <c r="D26" s="2">
        <f t="shared" si="0"/>
        <v>44.6095954844779</v>
      </c>
      <c r="E26" s="11">
        <v>47.42</v>
      </c>
      <c r="F26" s="15">
        <f t="shared" si="1"/>
        <v>52.162000000000006</v>
      </c>
    </row>
    <row r="27" spans="1:6" ht="12" customHeight="1">
      <c r="A27" s="1">
        <v>254</v>
      </c>
      <c r="B27" s="1"/>
      <c r="C27" s="1" t="s">
        <v>65</v>
      </c>
      <c r="D27" s="2">
        <f t="shared" si="0"/>
        <v>46.33113828786453</v>
      </c>
      <c r="E27" s="11">
        <v>49.25</v>
      </c>
      <c r="F27" s="15">
        <f t="shared" si="1"/>
        <v>54.175000000000004</v>
      </c>
    </row>
    <row r="28" spans="1:6" ht="13.5" customHeight="1">
      <c r="A28" s="1">
        <v>254</v>
      </c>
      <c r="B28" s="1"/>
      <c r="C28" s="1" t="s">
        <v>66</v>
      </c>
      <c r="D28" s="2">
        <f t="shared" si="0"/>
        <v>49.473189087488244</v>
      </c>
      <c r="E28" s="11">
        <v>52.59</v>
      </c>
      <c r="F28" s="15">
        <f t="shared" si="1"/>
        <v>57.84900000000001</v>
      </c>
    </row>
    <row r="29" spans="1:6" ht="12.75">
      <c r="A29" s="1">
        <v>360</v>
      </c>
      <c r="B29" s="1"/>
      <c r="C29" s="10" t="s">
        <v>82</v>
      </c>
      <c r="D29" s="2">
        <f t="shared" si="0"/>
        <v>51.194731890874884</v>
      </c>
      <c r="E29" s="11">
        <v>54.42</v>
      </c>
      <c r="F29" s="15">
        <f t="shared" si="1"/>
        <v>59.86200000000001</v>
      </c>
    </row>
    <row r="30" spans="1:6" ht="12.75">
      <c r="A30" s="1">
        <v>260</v>
      </c>
      <c r="B30" s="1"/>
      <c r="C30" s="10" t="s">
        <v>83</v>
      </c>
      <c r="D30" s="2">
        <f t="shared" si="0"/>
        <v>51.194731890874884</v>
      </c>
      <c r="E30" s="11">
        <v>54.42</v>
      </c>
      <c r="F30" s="15">
        <f t="shared" si="1"/>
        <v>59.86200000000001</v>
      </c>
    </row>
    <row r="31" spans="1:6" ht="12.75">
      <c r="A31" s="1">
        <v>260</v>
      </c>
      <c r="B31" s="1"/>
      <c r="C31" s="1" t="s">
        <v>37</v>
      </c>
      <c r="D31" s="2">
        <f t="shared" si="0"/>
        <v>52.19190968955785</v>
      </c>
      <c r="E31" s="11">
        <v>55.48</v>
      </c>
      <c r="F31" s="15">
        <f t="shared" si="1"/>
        <v>61.028</v>
      </c>
    </row>
    <row r="32" spans="1:6" ht="12.75">
      <c r="A32" s="1">
        <v>262</v>
      </c>
      <c r="B32" s="1"/>
      <c r="C32" s="1" t="s">
        <v>5</v>
      </c>
      <c r="D32" s="2">
        <f t="shared" si="0"/>
        <v>56.77328316086548</v>
      </c>
      <c r="E32" s="11">
        <v>60.35</v>
      </c>
      <c r="F32" s="15">
        <f t="shared" si="1"/>
        <v>66.385</v>
      </c>
    </row>
    <row r="33" spans="1:6" ht="12.75">
      <c r="A33" s="1">
        <v>262</v>
      </c>
      <c r="B33" s="1"/>
      <c r="C33" s="1" t="s">
        <v>6</v>
      </c>
      <c r="D33" s="2">
        <f t="shared" si="0"/>
        <v>59.62370649106303</v>
      </c>
      <c r="E33" s="11">
        <v>63.38</v>
      </c>
      <c r="F33" s="15">
        <f t="shared" si="1"/>
        <v>69.718</v>
      </c>
    </row>
    <row r="34" spans="1:6" ht="12.75">
      <c r="A34" s="1">
        <v>206</v>
      </c>
      <c r="B34" s="1"/>
      <c r="C34" s="10" t="s">
        <v>73</v>
      </c>
      <c r="D34" s="2">
        <f t="shared" si="0"/>
        <v>43.179680150517406</v>
      </c>
      <c r="E34" s="11">
        <v>45.9</v>
      </c>
      <c r="F34" s="15">
        <f t="shared" si="1"/>
        <v>50.49</v>
      </c>
    </row>
    <row r="35" spans="1:6" ht="12.75">
      <c r="A35" s="1">
        <v>206</v>
      </c>
      <c r="B35" s="1"/>
      <c r="C35" s="10" t="s">
        <v>74</v>
      </c>
      <c r="D35" s="2">
        <f t="shared" si="0"/>
        <v>44.901222953904046</v>
      </c>
      <c r="E35" s="11">
        <v>47.73</v>
      </c>
      <c r="F35" s="15">
        <f t="shared" si="1"/>
        <v>52.503</v>
      </c>
    </row>
    <row r="36" spans="1:6" ht="12.75">
      <c r="A36" s="1">
        <v>206</v>
      </c>
      <c r="B36" s="1"/>
      <c r="C36" s="10" t="s">
        <v>75</v>
      </c>
      <c r="D36" s="2">
        <f t="shared" si="0"/>
        <v>48.476011288805275</v>
      </c>
      <c r="E36" s="11">
        <v>51.53</v>
      </c>
      <c r="F36" s="15">
        <f t="shared" si="1"/>
        <v>56.68300000000001</v>
      </c>
    </row>
    <row r="37" spans="1:6" ht="12.75">
      <c r="A37" s="1">
        <v>707</v>
      </c>
      <c r="B37" s="1"/>
      <c r="C37" s="1" t="s">
        <v>38</v>
      </c>
      <c r="D37" s="2">
        <f t="shared" si="0"/>
        <v>54.47789275634995</v>
      </c>
      <c r="E37" s="11">
        <v>57.91</v>
      </c>
      <c r="F37" s="15">
        <f t="shared" si="1"/>
        <v>63.701</v>
      </c>
    </row>
    <row r="38" spans="1:6" ht="12.75">
      <c r="A38" s="1">
        <v>707</v>
      </c>
      <c r="B38" s="1"/>
      <c r="C38" s="1" t="s">
        <v>39</v>
      </c>
      <c r="D38" s="2">
        <f t="shared" si="0"/>
        <v>56.622765757290686</v>
      </c>
      <c r="E38" s="11">
        <v>60.19</v>
      </c>
      <c r="F38" s="15">
        <f t="shared" si="1"/>
        <v>66.209</v>
      </c>
    </row>
    <row r="39" spans="1:7" ht="12.75">
      <c r="A39" s="1">
        <v>407</v>
      </c>
      <c r="B39" s="1"/>
      <c r="C39" s="10" t="s">
        <v>84</v>
      </c>
      <c r="D39" s="2">
        <f t="shared" si="0"/>
        <v>53.48071495766698</v>
      </c>
      <c r="E39" s="11">
        <v>56.85</v>
      </c>
      <c r="F39" s="15">
        <f t="shared" si="1"/>
        <v>62.535000000000004</v>
      </c>
      <c r="G39" s="17"/>
    </row>
    <row r="40" spans="1:7" ht="12.75">
      <c r="A40" s="1">
        <v>407</v>
      </c>
      <c r="B40" s="1"/>
      <c r="C40" s="10" t="s">
        <v>85</v>
      </c>
      <c r="D40" s="2">
        <f t="shared" si="0"/>
        <v>54.91063029162747</v>
      </c>
      <c r="E40" s="11">
        <v>58.37</v>
      </c>
      <c r="F40" s="15">
        <f t="shared" si="1"/>
        <v>64.20700000000001</v>
      </c>
      <c r="G40" s="17"/>
    </row>
    <row r="41" spans="1:6" ht="12.75">
      <c r="A41" s="1">
        <v>305</v>
      </c>
      <c r="B41" s="1"/>
      <c r="C41" s="10" t="s">
        <v>71</v>
      </c>
      <c r="D41" s="2">
        <f t="shared" si="0"/>
        <v>43.03857008466604</v>
      </c>
      <c r="E41" s="11">
        <v>45.75</v>
      </c>
      <c r="F41" s="15">
        <f t="shared" si="1"/>
        <v>50.325</v>
      </c>
    </row>
    <row r="42" spans="1:6" ht="12.75">
      <c r="A42" s="1">
        <v>205</v>
      </c>
      <c r="B42" s="1"/>
      <c r="C42" s="10" t="s">
        <v>72</v>
      </c>
      <c r="D42" s="2">
        <f t="shared" si="0"/>
        <v>43.03857008466604</v>
      </c>
      <c r="E42" s="11">
        <v>45.75</v>
      </c>
      <c r="F42" s="15">
        <f t="shared" si="1"/>
        <v>50.325</v>
      </c>
    </row>
    <row r="43" spans="1:6" ht="12.75">
      <c r="A43" s="1">
        <v>205</v>
      </c>
      <c r="B43" s="1"/>
      <c r="C43" s="1" t="s">
        <v>40</v>
      </c>
      <c r="D43" s="2">
        <f t="shared" si="0"/>
        <v>44.76011288805268</v>
      </c>
      <c r="E43" s="11">
        <v>47.58</v>
      </c>
      <c r="F43" s="15">
        <f t="shared" si="1"/>
        <v>52.338</v>
      </c>
    </row>
    <row r="44" spans="1:6" ht="12.75">
      <c r="A44" s="1">
        <v>205</v>
      </c>
      <c r="B44" s="1"/>
      <c r="C44" s="1" t="s">
        <v>3</v>
      </c>
      <c r="D44" s="2">
        <f t="shared" si="0"/>
        <v>48.184383819379114</v>
      </c>
      <c r="E44" s="11">
        <v>51.22</v>
      </c>
      <c r="F44" s="15">
        <f t="shared" si="1"/>
        <v>56.342000000000006</v>
      </c>
    </row>
    <row r="45" spans="1:7" ht="12.75">
      <c r="A45" s="1">
        <v>408</v>
      </c>
      <c r="B45" s="1"/>
      <c r="C45" s="10" t="s">
        <v>86</v>
      </c>
      <c r="D45" s="2">
        <f t="shared" si="0"/>
        <v>54.19567262464723</v>
      </c>
      <c r="E45" s="11">
        <v>57.61</v>
      </c>
      <c r="F45" s="15">
        <f t="shared" si="1"/>
        <v>63.371</v>
      </c>
      <c r="G45" s="17"/>
    </row>
    <row r="46" spans="1:7" ht="12.75">
      <c r="A46" s="1">
        <v>408</v>
      </c>
      <c r="B46" s="1"/>
      <c r="C46" s="1" t="s">
        <v>41</v>
      </c>
      <c r="D46" s="2">
        <f t="shared" si="0"/>
        <v>55.907808090310446</v>
      </c>
      <c r="E46" s="11">
        <v>59.43</v>
      </c>
      <c r="F46" s="15">
        <f t="shared" si="1"/>
        <v>65.373</v>
      </c>
      <c r="G46" s="17"/>
    </row>
    <row r="47" spans="1:6" ht="12.75">
      <c r="A47" s="1">
        <v>927</v>
      </c>
      <c r="B47" s="1"/>
      <c r="C47" s="10" t="s">
        <v>92</v>
      </c>
      <c r="D47" s="2">
        <f t="shared" si="0"/>
        <v>52.76575729068674</v>
      </c>
      <c r="E47" s="11">
        <v>56.09</v>
      </c>
      <c r="F47" s="15">
        <f t="shared" si="1"/>
        <v>61.69900000000001</v>
      </c>
    </row>
    <row r="48" spans="1:6" ht="12.75">
      <c r="A48" s="1">
        <v>927</v>
      </c>
      <c r="B48" s="1"/>
      <c r="C48" s="1" t="s">
        <v>45</v>
      </c>
      <c r="D48" s="2">
        <f t="shared" si="0"/>
        <v>54.47789275634995</v>
      </c>
      <c r="E48" s="11">
        <v>57.91</v>
      </c>
      <c r="F48" s="15">
        <f t="shared" si="1"/>
        <v>63.701</v>
      </c>
    </row>
    <row r="49" spans="1:6" ht="12.75">
      <c r="A49" s="1">
        <v>925</v>
      </c>
      <c r="B49" s="1"/>
      <c r="C49" s="10" t="s">
        <v>93</v>
      </c>
      <c r="D49" s="2">
        <f t="shared" si="0"/>
        <v>52.76575729068674</v>
      </c>
      <c r="E49" s="11">
        <v>56.09</v>
      </c>
      <c r="F49" s="15">
        <f t="shared" si="1"/>
        <v>61.69900000000001</v>
      </c>
    </row>
    <row r="50" spans="1:6" ht="12.75">
      <c r="A50" s="1">
        <v>925</v>
      </c>
      <c r="B50" s="1"/>
      <c r="C50" s="1" t="s">
        <v>46</v>
      </c>
      <c r="D50" s="2">
        <f t="shared" si="0"/>
        <v>54.47789275634995</v>
      </c>
      <c r="E50" s="11">
        <v>57.91</v>
      </c>
      <c r="F50" s="15">
        <f t="shared" si="1"/>
        <v>63.701</v>
      </c>
    </row>
    <row r="51" spans="1:6" ht="12.75">
      <c r="A51" s="1">
        <v>915</v>
      </c>
      <c r="B51" s="1"/>
      <c r="C51" s="1" t="s">
        <v>7</v>
      </c>
      <c r="D51" s="2">
        <f t="shared" si="0"/>
        <v>53.90404515522107</v>
      </c>
      <c r="E51" s="11">
        <v>57.3</v>
      </c>
      <c r="F51" s="15">
        <f t="shared" si="1"/>
        <v>63.03</v>
      </c>
    </row>
    <row r="52" spans="1:6" ht="12.75">
      <c r="A52" s="1">
        <v>915</v>
      </c>
      <c r="B52" s="1"/>
      <c r="C52" s="1" t="s">
        <v>8</v>
      </c>
      <c r="D52" s="2">
        <f t="shared" si="0"/>
        <v>57.055503292568204</v>
      </c>
      <c r="E52" s="11">
        <v>60.65</v>
      </c>
      <c r="F52" s="15">
        <f t="shared" si="1"/>
        <v>66.715</v>
      </c>
    </row>
    <row r="53" spans="1:6" ht="12.75">
      <c r="A53" s="1">
        <v>341</v>
      </c>
      <c r="B53" s="1"/>
      <c r="C53" s="10" t="s">
        <v>80</v>
      </c>
      <c r="D53" s="2">
        <f t="shared" si="0"/>
        <v>34.31796801505174</v>
      </c>
      <c r="E53" s="11">
        <v>36.48</v>
      </c>
      <c r="F53" s="15">
        <f t="shared" si="1"/>
        <v>40.128</v>
      </c>
    </row>
    <row r="54" spans="1:6" ht="12.75">
      <c r="A54" s="1">
        <v>341</v>
      </c>
      <c r="B54" s="1"/>
      <c r="C54" s="10" t="s">
        <v>81</v>
      </c>
      <c r="D54" s="2">
        <f t="shared" si="0"/>
        <v>35.60677328316087</v>
      </c>
      <c r="E54" s="11">
        <v>37.85</v>
      </c>
      <c r="F54" s="15">
        <f t="shared" si="1"/>
        <v>41.635000000000005</v>
      </c>
    </row>
    <row r="55" spans="1:6" ht="12.75">
      <c r="A55" s="1">
        <v>406</v>
      </c>
      <c r="B55" s="1"/>
      <c r="C55" s="1" t="s">
        <v>28</v>
      </c>
      <c r="D55" s="2">
        <f t="shared" si="0"/>
        <v>60.912511759172155</v>
      </c>
      <c r="E55" s="11">
        <v>64.75</v>
      </c>
      <c r="F55" s="15">
        <f t="shared" si="1"/>
        <v>71.22500000000001</v>
      </c>
    </row>
    <row r="56" spans="1:6" ht="12.75">
      <c r="A56" s="1">
        <v>406</v>
      </c>
      <c r="B56" s="1"/>
      <c r="C56" s="1" t="s">
        <v>29</v>
      </c>
      <c r="D56" s="2">
        <f t="shared" si="0"/>
        <v>63.34901222953905</v>
      </c>
      <c r="E56" s="11">
        <v>67.34</v>
      </c>
      <c r="F56" s="15">
        <f t="shared" si="1"/>
        <v>74.07400000000001</v>
      </c>
    </row>
    <row r="57" spans="1:6" ht="12.75">
      <c r="A57" s="1">
        <v>703</v>
      </c>
      <c r="B57" s="1"/>
      <c r="C57" s="1" t="s">
        <v>9</v>
      </c>
      <c r="D57" s="2">
        <f t="shared" si="0"/>
        <v>49.905926622765755</v>
      </c>
      <c r="E57" s="11">
        <v>53.05</v>
      </c>
      <c r="F57" s="15">
        <f t="shared" si="1"/>
        <v>58.355000000000004</v>
      </c>
    </row>
    <row r="58" spans="1:6" ht="12.75">
      <c r="A58" s="1">
        <v>704</v>
      </c>
      <c r="B58" s="1"/>
      <c r="C58" s="1" t="s">
        <v>10</v>
      </c>
      <c r="D58" s="2">
        <f t="shared" si="0"/>
        <v>52.76575729068674</v>
      </c>
      <c r="E58" s="11">
        <v>56.09</v>
      </c>
      <c r="F58" s="15">
        <f t="shared" si="1"/>
        <v>61.69900000000001</v>
      </c>
    </row>
    <row r="59" spans="1:6" ht="12.75">
      <c r="A59" s="1">
        <v>403</v>
      </c>
      <c r="B59" s="1"/>
      <c r="C59" s="1" t="s">
        <v>11</v>
      </c>
      <c r="D59" s="2">
        <f t="shared" si="0"/>
        <v>50.18814675446849</v>
      </c>
      <c r="E59" s="11">
        <v>53.35</v>
      </c>
      <c r="F59" s="15">
        <f t="shared" si="1"/>
        <v>58.68500000000001</v>
      </c>
    </row>
    <row r="60" spans="1:6" ht="12.75">
      <c r="A60" s="1">
        <v>403</v>
      </c>
      <c r="B60" s="1"/>
      <c r="C60" s="1" t="s">
        <v>43</v>
      </c>
      <c r="D60" s="2">
        <f t="shared" si="0"/>
        <v>51.61806208842898</v>
      </c>
      <c r="E60" s="11">
        <v>54.87</v>
      </c>
      <c r="F60" s="15">
        <f t="shared" si="1"/>
        <v>60.357</v>
      </c>
    </row>
    <row r="61" spans="1:6" ht="12.75">
      <c r="A61" s="1">
        <v>701</v>
      </c>
      <c r="B61" s="1"/>
      <c r="C61" s="1" t="s">
        <v>12</v>
      </c>
      <c r="D61" s="2">
        <f t="shared" si="0"/>
        <v>52.76575729068674</v>
      </c>
      <c r="E61" s="11">
        <v>56.09</v>
      </c>
      <c r="F61" s="15">
        <f t="shared" si="1"/>
        <v>61.69900000000001</v>
      </c>
    </row>
    <row r="62" spans="1:6" ht="12.75">
      <c r="A62" s="1">
        <v>702</v>
      </c>
      <c r="B62" s="1"/>
      <c r="C62" s="1" t="s">
        <v>13</v>
      </c>
      <c r="D62" s="2">
        <f t="shared" si="0"/>
        <v>55.62558795860772</v>
      </c>
      <c r="E62" s="11">
        <v>59.13</v>
      </c>
      <c r="F62" s="15">
        <f t="shared" si="1"/>
        <v>65.043</v>
      </c>
    </row>
    <row r="63" spans="1:6" ht="12.75">
      <c r="A63" s="1">
        <v>702</v>
      </c>
      <c r="B63" s="1"/>
      <c r="C63" s="1" t="s">
        <v>14</v>
      </c>
      <c r="D63" s="2">
        <f t="shared" si="0"/>
        <v>58.4854186265287</v>
      </c>
      <c r="E63" s="11">
        <v>62.17</v>
      </c>
      <c r="F63" s="15">
        <f t="shared" si="1"/>
        <v>68.387</v>
      </c>
    </row>
    <row r="64" spans="1:6" ht="12.75">
      <c r="A64" s="1">
        <v>404</v>
      </c>
      <c r="B64" s="1"/>
      <c r="C64" s="1" t="s">
        <v>15</v>
      </c>
      <c r="D64" s="2">
        <f t="shared" si="0"/>
        <v>50.18814675446849</v>
      </c>
      <c r="E64" s="11">
        <v>53.35</v>
      </c>
      <c r="F64" s="15">
        <f t="shared" si="1"/>
        <v>58.68500000000001</v>
      </c>
    </row>
    <row r="65" spans="1:6" ht="12.75">
      <c r="A65" s="1">
        <v>404</v>
      </c>
      <c r="B65" s="1"/>
      <c r="C65" s="1" t="s">
        <v>47</v>
      </c>
      <c r="D65" s="2">
        <f t="shared" si="0"/>
        <v>51.61806208842898</v>
      </c>
      <c r="E65" s="11">
        <v>54.87</v>
      </c>
      <c r="F65" s="15">
        <f t="shared" si="1"/>
        <v>60.357</v>
      </c>
    </row>
    <row r="66" spans="1:6" ht="12.75">
      <c r="A66" s="1">
        <v>705</v>
      </c>
      <c r="B66" s="1"/>
      <c r="C66" s="1" t="s">
        <v>26</v>
      </c>
      <c r="D66" s="2">
        <f t="shared" si="0"/>
        <v>54.619002822201324</v>
      </c>
      <c r="E66" s="11">
        <v>58.06</v>
      </c>
      <c r="F66" s="15">
        <f t="shared" si="1"/>
        <v>63.86600000000001</v>
      </c>
    </row>
    <row r="67" spans="1:6" ht="12.75">
      <c r="A67" s="1">
        <v>705</v>
      </c>
      <c r="B67" s="1"/>
      <c r="C67" s="1" t="s">
        <v>27</v>
      </c>
      <c r="D67" s="2">
        <f t="shared" si="0"/>
        <v>57.4788334901223</v>
      </c>
      <c r="E67" s="11">
        <v>61.1</v>
      </c>
      <c r="F67" s="15">
        <f t="shared" si="1"/>
        <v>67.21000000000001</v>
      </c>
    </row>
    <row r="68" spans="1:6" ht="12.75">
      <c r="A68" s="1">
        <v>705</v>
      </c>
      <c r="B68" s="1"/>
      <c r="C68" s="1" t="s">
        <v>48</v>
      </c>
      <c r="D68" s="2">
        <f t="shared" si="0"/>
        <v>60.33866415804328</v>
      </c>
      <c r="E68" s="11">
        <v>64.14</v>
      </c>
      <c r="F68" s="15">
        <f t="shared" si="1"/>
        <v>70.554</v>
      </c>
    </row>
    <row r="69" spans="1:6" ht="12.75">
      <c r="A69" s="1">
        <v>904</v>
      </c>
      <c r="B69" s="1"/>
      <c r="C69" s="1" t="s">
        <v>16</v>
      </c>
      <c r="D69" s="2">
        <f t="shared" si="0"/>
        <v>52.90686735653811</v>
      </c>
      <c r="E69" s="11">
        <v>56.24</v>
      </c>
      <c r="F69" s="15">
        <f t="shared" si="1"/>
        <v>61.864000000000004</v>
      </c>
    </row>
    <row r="70" spans="1:6" ht="12.75">
      <c r="A70" s="1">
        <v>902</v>
      </c>
      <c r="B70" s="1"/>
      <c r="C70" s="1" t="s">
        <v>17</v>
      </c>
      <c r="D70" s="2">
        <f t="shared" si="0"/>
        <v>54.91063029162747</v>
      </c>
      <c r="E70" s="11">
        <v>58.37</v>
      </c>
      <c r="F70" s="15">
        <f t="shared" si="1"/>
        <v>64.20700000000001</v>
      </c>
    </row>
    <row r="71" spans="1:6" ht="12.75">
      <c r="A71" s="1">
        <v>902</v>
      </c>
      <c r="B71" s="1"/>
      <c r="C71" s="1" t="s">
        <v>18</v>
      </c>
      <c r="D71" s="2">
        <f t="shared" si="0"/>
        <v>57.770460959548444</v>
      </c>
      <c r="E71" s="11">
        <v>61.41</v>
      </c>
      <c r="F71" s="15">
        <f t="shared" si="1"/>
        <v>67.551</v>
      </c>
    </row>
    <row r="72" spans="1:6" ht="12.75">
      <c r="A72" s="1">
        <v>800</v>
      </c>
      <c r="B72" s="1"/>
      <c r="C72" s="1" t="s">
        <v>19</v>
      </c>
      <c r="D72" s="2">
        <f t="shared" si="0"/>
        <v>59.62370649106303</v>
      </c>
      <c r="E72" s="11">
        <v>63.38</v>
      </c>
      <c r="F72" s="15">
        <f t="shared" si="1"/>
        <v>69.718</v>
      </c>
    </row>
    <row r="73" spans="1:6" ht="12.75">
      <c r="A73" s="1">
        <v>801</v>
      </c>
      <c r="B73" s="1"/>
      <c r="C73" s="1" t="s">
        <v>20</v>
      </c>
      <c r="D73" s="2">
        <f t="shared" si="0"/>
        <v>62.483537158984014</v>
      </c>
      <c r="E73" s="11">
        <v>66.42</v>
      </c>
      <c r="F73" s="15">
        <f t="shared" si="1"/>
        <v>73.06200000000001</v>
      </c>
    </row>
    <row r="74" spans="1:6" ht="12.75">
      <c r="A74" s="1">
        <v>922</v>
      </c>
      <c r="B74" s="1"/>
      <c r="C74" s="1" t="s">
        <v>21</v>
      </c>
      <c r="D74" s="2">
        <f t="shared" si="0"/>
        <v>58.76763875823142</v>
      </c>
      <c r="E74" s="11">
        <v>62.47</v>
      </c>
      <c r="F74" s="15">
        <f t="shared" si="1"/>
        <v>68.717</v>
      </c>
    </row>
    <row r="75" spans="1:6" ht="12.75">
      <c r="A75" s="1">
        <v>933</v>
      </c>
      <c r="B75" s="1"/>
      <c r="C75" s="1" t="s">
        <v>44</v>
      </c>
      <c r="D75" s="2">
        <f t="shared" si="0"/>
        <v>58.76763875823142</v>
      </c>
      <c r="E75" s="11">
        <v>62.47</v>
      </c>
      <c r="F75" s="15">
        <f t="shared" si="1"/>
        <v>68.717</v>
      </c>
    </row>
    <row r="76" spans="1:6" ht="12.75">
      <c r="A76" s="1">
        <v>934</v>
      </c>
      <c r="B76" s="1"/>
      <c r="C76" s="1" t="s">
        <v>30</v>
      </c>
      <c r="D76" s="2">
        <f t="shared" si="0"/>
        <v>54.47789275634995</v>
      </c>
      <c r="E76" s="11">
        <v>57.91</v>
      </c>
      <c r="F76" s="15">
        <f t="shared" si="1"/>
        <v>63.701</v>
      </c>
    </row>
    <row r="77" spans="1:6" ht="12.75">
      <c r="A77" s="1">
        <v>934</v>
      </c>
      <c r="B77" s="1"/>
      <c r="C77" s="1" t="s">
        <v>31</v>
      </c>
      <c r="D77" s="2">
        <f t="shared" si="0"/>
        <v>56.48165569143932</v>
      </c>
      <c r="E77" s="11">
        <v>60.04</v>
      </c>
      <c r="F77" s="15">
        <f t="shared" si="1"/>
        <v>66.04400000000001</v>
      </c>
    </row>
    <row r="78" spans="1:6" ht="12.75">
      <c r="A78" s="1">
        <v>934</v>
      </c>
      <c r="B78" s="1"/>
      <c r="C78" s="1" t="s">
        <v>32</v>
      </c>
      <c r="D78" s="2">
        <f t="shared" si="0"/>
        <v>59.3414863593603</v>
      </c>
      <c r="E78" s="11">
        <v>63.08</v>
      </c>
      <c r="F78" s="15">
        <f t="shared" si="1"/>
        <v>69.388</v>
      </c>
    </row>
    <row r="79" spans="1:6" ht="12.75">
      <c r="A79" s="1">
        <v>931</v>
      </c>
      <c r="B79" s="1"/>
      <c r="C79" s="1" t="s">
        <v>51</v>
      </c>
      <c r="D79" s="2">
        <f t="shared" si="0"/>
        <v>53.62182502351835</v>
      </c>
      <c r="E79" s="11">
        <v>57</v>
      </c>
      <c r="F79" s="15">
        <f t="shared" si="1"/>
        <v>62.7</v>
      </c>
    </row>
    <row r="80" spans="1:6" ht="12.75">
      <c r="A80" s="1">
        <v>931</v>
      </c>
      <c r="B80" s="1"/>
      <c r="C80" s="1" t="s">
        <v>52</v>
      </c>
      <c r="D80" s="2">
        <f>E80/1.063</f>
        <v>56.48165569143932</v>
      </c>
      <c r="E80" s="11">
        <v>60.04</v>
      </c>
      <c r="F80" s="15">
        <f>E80*1.1</f>
        <v>66.04400000000001</v>
      </c>
    </row>
    <row r="81" spans="1:6" ht="12.75">
      <c r="A81" s="1">
        <v>931</v>
      </c>
      <c r="B81" s="1"/>
      <c r="C81" s="10" t="s">
        <v>91</v>
      </c>
      <c r="D81" s="2">
        <f>E81/1.063</f>
        <v>57.19661335841957</v>
      </c>
      <c r="E81" s="11">
        <v>60.8</v>
      </c>
      <c r="F81" s="15">
        <f>E81*1.1</f>
        <v>66.88</v>
      </c>
    </row>
    <row r="82" spans="1:6" ht="12.75">
      <c r="A82" s="1">
        <v>600</v>
      </c>
      <c r="B82" s="1"/>
      <c r="C82" s="1" t="s">
        <v>22</v>
      </c>
      <c r="D82" s="2">
        <f>E82/1.063</f>
        <v>64.06396989651928</v>
      </c>
      <c r="E82" s="11">
        <v>68.1</v>
      </c>
      <c r="F82" s="15">
        <f>E82*1.1</f>
        <v>74.91</v>
      </c>
    </row>
    <row r="83" spans="1:6" ht="12.75">
      <c r="A83" s="1">
        <v>600</v>
      </c>
      <c r="B83" s="1"/>
      <c r="C83" s="1" t="s">
        <v>23</v>
      </c>
      <c r="D83" s="2">
        <f>E83/1.063</f>
        <v>64.48730009407338</v>
      </c>
      <c r="E83" s="11">
        <v>68.55</v>
      </c>
      <c r="F83" s="15">
        <f>E83*1.1</f>
        <v>75.405</v>
      </c>
    </row>
    <row r="84" spans="1:7" ht="12.75">
      <c r="A84" s="1">
        <v>502</v>
      </c>
      <c r="B84" s="1"/>
      <c r="C84" s="1" t="s">
        <v>54</v>
      </c>
      <c r="D84" s="2">
        <f aca="true" t="shared" si="2" ref="D84:D94">E84/1.063</f>
        <v>51.47695202257761</v>
      </c>
      <c r="E84" s="11">
        <v>54.72</v>
      </c>
      <c r="F84" s="15">
        <f aca="true" t="shared" si="3" ref="F84:F94">E84*1.1</f>
        <v>60.192</v>
      </c>
      <c r="G84" s="9"/>
    </row>
    <row r="85" spans="1:7" ht="12.75">
      <c r="A85" s="1">
        <v>502</v>
      </c>
      <c r="B85" s="1"/>
      <c r="C85" s="1" t="s">
        <v>55</v>
      </c>
      <c r="D85" s="2">
        <f t="shared" si="2"/>
        <v>56.48165569143932</v>
      </c>
      <c r="E85" s="11">
        <v>60.04</v>
      </c>
      <c r="F85" s="15">
        <f t="shared" si="3"/>
        <v>66.04400000000001</v>
      </c>
      <c r="G85" s="9"/>
    </row>
    <row r="86" spans="1:7" ht="12.75">
      <c r="A86" s="1">
        <v>503</v>
      </c>
      <c r="B86" s="1"/>
      <c r="C86" s="1" t="s">
        <v>56</v>
      </c>
      <c r="D86" s="2">
        <f t="shared" si="2"/>
        <v>73.6406396989652</v>
      </c>
      <c r="E86" s="11">
        <v>78.28</v>
      </c>
      <c r="F86" s="15">
        <f t="shared" si="3"/>
        <v>86.108</v>
      </c>
      <c r="G86" s="9"/>
    </row>
    <row r="87" spans="1:7" ht="12.75">
      <c r="A87" s="1">
        <v>507</v>
      </c>
      <c r="B87" s="10" t="s">
        <v>60</v>
      </c>
      <c r="C87" s="10" t="s">
        <v>87</v>
      </c>
      <c r="D87" s="2">
        <f t="shared" si="2"/>
        <v>82.93508936970838</v>
      </c>
      <c r="E87" s="11">
        <v>88.16</v>
      </c>
      <c r="F87" s="15">
        <f t="shared" si="3"/>
        <v>96.976</v>
      </c>
      <c r="G87" s="9"/>
    </row>
    <row r="88" spans="1:7" ht="12.75">
      <c r="A88" s="1">
        <v>506</v>
      </c>
      <c r="B88" s="10" t="s">
        <v>60</v>
      </c>
      <c r="C88" s="10" t="s">
        <v>88</v>
      </c>
      <c r="D88" s="2">
        <f t="shared" si="2"/>
        <v>72.64346190028222</v>
      </c>
      <c r="E88" s="11">
        <v>77.22</v>
      </c>
      <c r="F88" s="15">
        <f t="shared" si="3"/>
        <v>84.94200000000001</v>
      </c>
      <c r="G88" s="9"/>
    </row>
    <row r="89" spans="1:7" ht="12.75">
      <c r="A89" s="1">
        <v>506</v>
      </c>
      <c r="B89" s="10" t="s">
        <v>60</v>
      </c>
      <c r="C89" s="10" t="s">
        <v>89</v>
      </c>
      <c r="D89" s="2">
        <f t="shared" si="2"/>
        <v>79.07808090310442</v>
      </c>
      <c r="E89" s="11">
        <v>84.06</v>
      </c>
      <c r="F89" s="15">
        <f t="shared" si="3"/>
        <v>92.46600000000001</v>
      </c>
      <c r="G89" s="9"/>
    </row>
    <row r="90" spans="1:7" ht="12.75">
      <c r="A90" s="1">
        <v>506</v>
      </c>
      <c r="B90" s="10" t="s">
        <v>60</v>
      </c>
      <c r="C90" s="10" t="s">
        <v>90</v>
      </c>
      <c r="D90" s="2">
        <f t="shared" si="2"/>
        <v>83.3678269049859</v>
      </c>
      <c r="E90" s="11">
        <v>88.62</v>
      </c>
      <c r="F90" s="15">
        <f t="shared" si="3"/>
        <v>97.48200000000001</v>
      </c>
      <c r="G90" s="9"/>
    </row>
    <row r="91" spans="1:7" ht="12.75">
      <c r="A91" s="1">
        <v>505</v>
      </c>
      <c r="B91" s="1"/>
      <c r="C91" s="1" t="s">
        <v>57</v>
      </c>
      <c r="D91" s="2">
        <f t="shared" si="2"/>
        <v>70.78080903104421</v>
      </c>
      <c r="E91" s="11">
        <v>75.24</v>
      </c>
      <c r="F91" s="15">
        <f t="shared" si="3"/>
        <v>82.764</v>
      </c>
      <c r="G91" s="9"/>
    </row>
    <row r="92" spans="1:7" ht="12.75">
      <c r="A92" s="1">
        <v>505</v>
      </c>
      <c r="B92" s="1"/>
      <c r="C92" s="1" t="s">
        <v>58</v>
      </c>
      <c r="D92" s="2">
        <f t="shared" si="2"/>
        <v>77.21542803386642</v>
      </c>
      <c r="E92" s="11">
        <v>82.08</v>
      </c>
      <c r="F92" s="15">
        <f t="shared" si="3"/>
        <v>90.28800000000001</v>
      </c>
      <c r="G92" s="9"/>
    </row>
    <row r="93" spans="1:7" ht="12.75">
      <c r="A93" s="1">
        <v>505</v>
      </c>
      <c r="B93" s="1"/>
      <c r="C93" s="1" t="s">
        <v>59</v>
      </c>
      <c r="D93" s="2">
        <f t="shared" si="2"/>
        <v>81.50517403574788</v>
      </c>
      <c r="E93" s="11">
        <v>86.64</v>
      </c>
      <c r="F93" s="15">
        <f t="shared" si="3"/>
        <v>95.304</v>
      </c>
      <c r="G93" s="9"/>
    </row>
    <row r="94" spans="1:6" ht="12.75">
      <c r="A94" s="1">
        <v>5204</v>
      </c>
      <c r="B94" s="1"/>
      <c r="C94" s="1" t="s">
        <v>53</v>
      </c>
      <c r="D94" s="2">
        <f t="shared" si="2"/>
        <v>19.162746942615243</v>
      </c>
      <c r="E94" s="11">
        <v>20.37</v>
      </c>
      <c r="F94" s="15">
        <f t="shared" si="3"/>
        <v>22.407000000000004</v>
      </c>
    </row>
    <row r="95" spans="1:6" ht="39" customHeight="1">
      <c r="A95" s="1"/>
      <c r="B95" s="1"/>
      <c r="C95" s="1"/>
      <c r="D95" s="6" t="s">
        <v>24</v>
      </c>
      <c r="E95" s="6" t="s">
        <v>24</v>
      </c>
      <c r="F95" s="16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Alex</cp:lastModifiedBy>
  <cp:lastPrinted>2013-11-29T12:12:02Z</cp:lastPrinted>
  <dcterms:created xsi:type="dcterms:W3CDTF">2006-12-24T09:01:45Z</dcterms:created>
  <dcterms:modified xsi:type="dcterms:W3CDTF">2014-06-10T07:44:40Z</dcterms:modified>
  <cp:category/>
  <cp:version/>
  <cp:contentType/>
  <cp:contentStatus/>
</cp:coreProperties>
</file>