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13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<sst xmlns="http://schemas.openxmlformats.org/spreadsheetml/2006/main" count="45" uniqueCount="36">
  <si>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Item No.</t>
  </si>
  <si>
    <t>Picture 1</t>
  </si>
  <si>
    <t>Description</t>
  </si>
  <si>
    <t>US Size/EU Size</t>
  </si>
  <si>
    <t>Quatity</t>
  </si>
  <si>
    <t>Amount</t>
  </si>
  <si>
    <t>10/26</t>
  </si>
  <si>
    <t>11/27</t>
  </si>
  <si>
    <t>12/28</t>
  </si>
  <si>
    <t>1/29</t>
  </si>
  <si>
    <t>2/30</t>
  </si>
  <si>
    <t>178mm</t>
  </si>
  <si>
    <t>185mm</t>
  </si>
  <si>
    <t>192mm</t>
  </si>
  <si>
    <t>199mm</t>
  </si>
  <si>
    <t>206mm</t>
  </si>
  <si>
    <t>AB-A91001-SK</t>
  </si>
  <si>
    <r>
      <t>Upper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>PU
Lining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>Leather
Sole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 xml:space="preserve">  TPR sole</t>
    </r>
  </si>
  <si>
    <t>AB-A91001-SL</t>
  </si>
  <si>
    <t>AB-A91001-GD</t>
  </si>
  <si>
    <t>AB-A91001-PK</t>
  </si>
  <si>
    <r>
      <t>Upper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>Patent PU
Lining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>Leather
Sole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 xml:space="preserve">  TPR sole</t>
    </r>
  </si>
  <si>
    <t>AB-A91002-BR</t>
  </si>
  <si>
    <t>AB-A91002-GD</t>
  </si>
  <si>
    <t>AB-A91002-PK</t>
  </si>
  <si>
    <t>AB-A91002-SL</t>
  </si>
  <si>
    <t>AB-A91003-RED</t>
  </si>
  <si>
    <r>
      <t>Upper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>Metallic PU
Lining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>Leather
Sole</t>
    </r>
    <r>
      <rPr>
        <sz val="10"/>
        <color indexed="8"/>
        <rFont val="宋体"/>
        <family val="0"/>
      </rPr>
      <t>：</t>
    </r>
    <r>
      <rPr>
        <sz val="10"/>
        <color indexed="8"/>
        <rFont val="Arial"/>
        <family val="2"/>
      </rPr>
      <t xml:space="preserve">  TPR sole</t>
    </r>
  </si>
  <si>
    <t xml:space="preserve"> </t>
  </si>
  <si>
    <t>AB-A91003-BK</t>
  </si>
  <si>
    <t>AB-A91003-GD</t>
  </si>
  <si>
    <t>AB-A91003-SL</t>
  </si>
  <si>
    <t>TOTAL</t>
  </si>
  <si>
    <t>желтым цветом - нет в наличие, розовым - в ограниченном количестве</t>
  </si>
  <si>
    <t>цена за пару</t>
  </si>
  <si>
    <t>littlebluelamb серия AB балетки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</si>
</sst>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</numFmts>
  <fonts count="36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4"/>
      <color indexed="63"/>
      <name val="Arial"/>
      <family val="2"/>
    </font>
    <font>
      <sz val="12"/>
      <color indexed="63"/>
      <name val="Arial"/>
      <family val="2"/>
    </font>
    <font>
      <b/>
      <sz val="16"/>
      <color indexed="23"/>
      <name val="Arial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sz val="16"/>
      <color indexed="9"/>
      <name val="Arial Black"/>
      <family val="2"/>
    </font>
    <font>
      <sz val="9"/>
      <name val="宋体"/>
      <family val="0"/>
    </font>
    <font>
      <sz val="22"/>
      <color indexed="63"/>
      <name val="Arial Black"/>
      <family val="2"/>
    </font>
    <font>
      <b/>
      <sz val="22"/>
      <color indexed="10"/>
      <name val="Arial"/>
      <family val="2"/>
    </font>
    <font>
      <b/>
      <sz val="22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5" fillId="7" borderId="1" applyNumberFormat="0" applyAlignment="0" applyProtection="0"/>
    <xf numFmtId="0" fontId="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6" fillId="21" borderId="7" applyNumberFormat="0" applyAlignment="0" applyProtection="0"/>
    <xf numFmtId="0" fontId="8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</cellStyleXfs>
  <cellXfs count="38">
    <xf numFmtId="0" fontId="0" fillId="0" borderId="0" xfId="0" applyAlignment="1">
      <alignment vertical="center"/>
    </xf>
    <xf numFmtId="0" fontId="21" fillId="0" borderId="0" xfId="62" applyNumberFormat="1" applyFont="1" applyFill="1" applyBorder="1" applyAlignment="1" applyProtection="1">
      <alignment/>
      <protection/>
    </xf>
    <xf numFmtId="0" fontId="22" fillId="0" borderId="0" xfId="62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21" fillId="0" borderId="10" xfId="62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23" fillId="0" borderId="10" xfId="62" applyNumberFormat="1" applyFont="1" applyFill="1" applyBorder="1" applyAlignment="1" applyProtection="1">
      <alignment horizontal="center" vertical="center"/>
      <protection/>
    </xf>
    <xf numFmtId="176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24" borderId="10" xfId="0" applyNumberFormat="1" applyFont="1" applyFill="1" applyBorder="1" applyAlignment="1" applyProtection="1">
      <alignment horizontal="center" vertical="center"/>
      <protection/>
    </xf>
    <xf numFmtId="176" fontId="23" fillId="0" borderId="10" xfId="62" applyNumberFormat="1" applyFont="1" applyFill="1" applyBorder="1" applyAlignment="1" applyProtection="1">
      <alignment/>
      <protection/>
    </xf>
    <xf numFmtId="0" fontId="3" fillId="7" borderId="10" xfId="62" applyNumberFormat="1" applyFont="1" applyFill="1" applyBorder="1" applyAlignment="1" applyProtection="1">
      <alignment horizontal="left" vertical="center" wrapText="1"/>
      <protection/>
    </xf>
    <xf numFmtId="0" fontId="3" fillId="7" borderId="10" xfId="6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25" borderId="10" xfId="0" applyNumberFormat="1" applyFont="1" applyFill="1" applyBorder="1" applyAlignment="1" applyProtection="1">
      <alignment horizontal="center" vertical="center"/>
      <protection/>
    </xf>
    <xf numFmtId="0" fontId="25" fillId="26" borderId="11" xfId="62" applyNumberFormat="1" applyFont="1" applyFill="1" applyBorder="1" applyAlignment="1" applyProtection="1">
      <alignment horizontal="center" vertical="center"/>
      <protection/>
    </xf>
    <xf numFmtId="0" fontId="21" fillId="0" borderId="12" xfId="62" applyNumberFormat="1" applyFont="1" applyFill="1" applyBorder="1" applyAlignment="1" applyProtection="1">
      <alignment horizontal="center"/>
      <protection/>
    </xf>
    <xf numFmtId="0" fontId="21" fillId="0" borderId="13" xfId="62" applyNumberFormat="1" applyFont="1" applyFill="1" applyBorder="1" applyAlignment="1" applyProtection="1">
      <alignment horizontal="center"/>
      <protection/>
    </xf>
    <xf numFmtId="0" fontId="25" fillId="26" borderId="11" xfId="62" applyNumberFormat="1" applyFont="1" applyFill="1" applyBorder="1" applyAlignment="1" applyProtection="1">
      <alignment horizontal="center" vertical="center" wrapText="1"/>
      <protection/>
    </xf>
    <xf numFmtId="0" fontId="25" fillId="26" borderId="14" xfId="62" applyNumberFormat="1" applyFont="1" applyFill="1" applyBorder="1" applyAlignment="1" applyProtection="1">
      <alignment horizontal="center" vertical="center" wrapText="1"/>
      <protection/>
    </xf>
    <xf numFmtId="0" fontId="25" fillId="26" borderId="15" xfId="62" applyNumberFormat="1" applyFont="1" applyFill="1" applyBorder="1" applyAlignment="1" applyProtection="1">
      <alignment horizontal="center" vertical="center" wrapText="1"/>
      <protection/>
    </xf>
    <xf numFmtId="0" fontId="25" fillId="26" borderId="11" xfId="62" applyNumberFormat="1" applyFont="1" applyFill="1" applyBorder="1" applyAlignment="1" applyProtection="1">
      <alignment horizontal="center" vertical="center"/>
      <protection/>
    </xf>
    <xf numFmtId="0" fontId="25" fillId="26" borderId="14" xfId="62" applyNumberFormat="1" applyFont="1" applyFill="1" applyBorder="1" applyAlignment="1" applyProtection="1">
      <alignment horizontal="center" vertical="center"/>
      <protection/>
    </xf>
    <xf numFmtId="0" fontId="25" fillId="26" borderId="15" xfId="62" applyNumberFormat="1" applyFont="1" applyFill="1" applyBorder="1" applyAlignment="1" applyProtection="1">
      <alignment horizontal="center" vertical="center"/>
      <protection/>
    </xf>
    <xf numFmtId="0" fontId="30" fillId="0" borderId="0" xfId="62" applyNumberFormat="1" applyFont="1" applyFill="1" applyBorder="1" applyAlignment="1" applyProtection="1">
      <alignment horizontal="right" vertical="center" wrapText="1"/>
      <protection/>
    </xf>
    <xf numFmtId="0" fontId="31" fillId="27" borderId="16" xfId="62" applyNumberFormat="1" applyFont="1" applyFill="1" applyBorder="1" applyAlignment="1" applyProtection="1">
      <alignment horizontal="center" vertical="center" wrapText="1"/>
      <protection/>
    </xf>
    <xf numFmtId="0" fontId="33" fillId="28" borderId="0" xfId="62" applyNumberFormat="1" applyFont="1" applyFill="1" applyBorder="1" applyAlignment="1" applyProtection="1">
      <alignment horizontal="right" vertical="center"/>
      <protection/>
    </xf>
    <xf numFmtId="0" fontId="27" fillId="28" borderId="0" xfId="62" applyNumberFormat="1" applyFont="1" applyFill="1" applyBorder="1" applyAlignment="1" applyProtection="1">
      <alignment horizontal="right" vertical="top" wrapText="1"/>
      <protection/>
    </xf>
    <xf numFmtId="0" fontId="26" fillId="28" borderId="0" xfId="62" applyNumberFormat="1" applyFont="1" applyFill="1" applyBorder="1" applyAlignment="1" applyProtection="1">
      <alignment horizontal="right" vertical="top" wrapText="1"/>
      <protection/>
    </xf>
    <xf numFmtId="0" fontId="35" fillId="0" borderId="0" xfId="62" applyNumberFormat="1" applyFont="1" applyFill="1" applyBorder="1" applyAlignment="1" applyProtection="1">
      <alignment horizontal="right" vertical="center" wrapText="1"/>
      <protection/>
    </xf>
    <xf numFmtId="0" fontId="28" fillId="0" borderId="0" xfId="62" applyNumberFormat="1" applyFont="1" applyFill="1" applyBorder="1" applyAlignment="1" applyProtection="1">
      <alignment horizontal="right" vertical="center" wrapText="1"/>
      <protection/>
    </xf>
    <xf numFmtId="0" fontId="29" fillId="29" borderId="0" xfId="62" applyNumberFormat="1" applyFont="1" applyFill="1" applyBorder="1" applyAlignment="1" applyProtection="1">
      <alignment horizontal="right" vertical="center" wrapText="1"/>
      <protection/>
    </xf>
    <xf numFmtId="176" fontId="25" fillId="26" borderId="11" xfId="62" applyNumberFormat="1" applyFont="1" applyFill="1" applyBorder="1" applyAlignment="1" applyProtection="1">
      <alignment horizontal="center" vertical="center" wrapText="1"/>
      <protection/>
    </xf>
    <xf numFmtId="176" fontId="25" fillId="26" borderId="14" xfId="62" applyNumberFormat="1" applyFont="1" applyFill="1" applyBorder="1" applyAlignment="1" applyProtection="1">
      <alignment horizontal="center" vertical="center" wrapText="1"/>
      <protection/>
    </xf>
    <xf numFmtId="176" fontId="25" fillId="26" borderId="15" xfId="62" applyNumberFormat="1" applyFont="1" applyFill="1" applyBorder="1" applyAlignment="1" applyProtection="1">
      <alignment horizontal="center" vertical="center" wrapText="1"/>
      <protection/>
    </xf>
    <xf numFmtId="0" fontId="25" fillId="26" borderId="12" xfId="62" applyNumberFormat="1" applyFont="1" applyFill="1" applyBorder="1" applyAlignment="1" applyProtection="1">
      <alignment horizontal="center" vertical="center"/>
      <protection/>
    </xf>
    <xf numFmtId="0" fontId="25" fillId="26" borderId="17" xfId="62" applyNumberFormat="1" applyFont="1" applyFill="1" applyBorder="1" applyAlignment="1" applyProtection="1">
      <alignment horizontal="center" vertical="center"/>
      <protection/>
    </xf>
    <xf numFmtId="0" fontId="25" fillId="26" borderId="13" xfId="62" applyNumberFormat="1" applyFont="1" applyFill="1" applyBorder="1" applyAlignment="1" applyProtection="1">
      <alignment horizontal="center" vertical="center"/>
      <protection/>
    </xf>
    <xf numFmtId="0" fontId="0" fillId="25" borderId="0" xfId="0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常规 2" xfId="61"/>
    <cellStyle name="常规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9</xdr:row>
      <xdr:rowOff>133350</xdr:rowOff>
    </xdr:from>
    <xdr:to>
      <xdr:col>1</xdr:col>
      <xdr:colOff>1304925</xdr:colOff>
      <xdr:row>9</xdr:row>
      <xdr:rowOff>838200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895725"/>
          <a:ext cx="1219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10</xdr:row>
      <xdr:rowOff>161925</xdr:rowOff>
    </xdr:from>
    <xdr:to>
      <xdr:col>1</xdr:col>
      <xdr:colOff>1247775</xdr:colOff>
      <xdr:row>10</xdr:row>
      <xdr:rowOff>819150</xdr:rowOff>
    </xdr:to>
    <xdr:pic>
      <xdr:nvPicPr>
        <xdr:cNvPr id="2" name="图片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4876800"/>
          <a:ext cx="1181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11</xdr:row>
      <xdr:rowOff>114300</xdr:rowOff>
    </xdr:from>
    <xdr:to>
      <xdr:col>1</xdr:col>
      <xdr:colOff>1285875</xdr:colOff>
      <xdr:row>11</xdr:row>
      <xdr:rowOff>771525</xdr:rowOff>
    </xdr:to>
    <xdr:pic>
      <xdr:nvPicPr>
        <xdr:cNvPr id="3" name="图片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5781675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12</xdr:row>
      <xdr:rowOff>133350</xdr:rowOff>
    </xdr:from>
    <xdr:to>
      <xdr:col>1</xdr:col>
      <xdr:colOff>1323975</xdr:colOff>
      <xdr:row>12</xdr:row>
      <xdr:rowOff>828675</xdr:rowOff>
    </xdr:to>
    <xdr:pic>
      <xdr:nvPicPr>
        <xdr:cNvPr id="4" name="图片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0" y="6753225"/>
          <a:ext cx="1228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13</xdr:row>
      <xdr:rowOff>85725</xdr:rowOff>
    </xdr:from>
    <xdr:to>
      <xdr:col>1</xdr:col>
      <xdr:colOff>1276350</xdr:colOff>
      <xdr:row>13</xdr:row>
      <xdr:rowOff>714375</xdr:rowOff>
    </xdr:to>
    <xdr:pic>
      <xdr:nvPicPr>
        <xdr:cNvPr id="5" name="图片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33475" y="7658100"/>
          <a:ext cx="1190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133350</xdr:rowOff>
    </xdr:from>
    <xdr:to>
      <xdr:col>1</xdr:col>
      <xdr:colOff>1266825</xdr:colOff>
      <xdr:row>14</xdr:row>
      <xdr:rowOff>800100</xdr:rowOff>
    </xdr:to>
    <xdr:pic>
      <xdr:nvPicPr>
        <xdr:cNvPr id="6" name="图片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6325" y="8658225"/>
          <a:ext cx="1238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15</xdr:row>
      <xdr:rowOff>104775</xdr:rowOff>
    </xdr:from>
    <xdr:to>
      <xdr:col>1</xdr:col>
      <xdr:colOff>1314450</xdr:colOff>
      <xdr:row>15</xdr:row>
      <xdr:rowOff>857250</xdr:rowOff>
    </xdr:to>
    <xdr:pic>
      <xdr:nvPicPr>
        <xdr:cNvPr id="7" name="图片 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14425" y="9582150"/>
          <a:ext cx="12477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</xdr:row>
      <xdr:rowOff>85725</xdr:rowOff>
    </xdr:from>
    <xdr:to>
      <xdr:col>1</xdr:col>
      <xdr:colOff>1304925</xdr:colOff>
      <xdr:row>16</xdr:row>
      <xdr:rowOff>809625</xdr:rowOff>
    </xdr:to>
    <xdr:pic>
      <xdr:nvPicPr>
        <xdr:cNvPr id="8" name="图片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85850" y="10515600"/>
          <a:ext cx="1266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</xdr:row>
      <xdr:rowOff>152400</xdr:rowOff>
    </xdr:from>
    <xdr:to>
      <xdr:col>1</xdr:col>
      <xdr:colOff>1304925</xdr:colOff>
      <xdr:row>17</xdr:row>
      <xdr:rowOff>800100</xdr:rowOff>
    </xdr:to>
    <xdr:pic>
      <xdr:nvPicPr>
        <xdr:cNvPr id="9" name="图片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85850" y="11534775"/>
          <a:ext cx="1266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</xdr:row>
      <xdr:rowOff>95250</xdr:rowOff>
    </xdr:from>
    <xdr:to>
      <xdr:col>1</xdr:col>
      <xdr:colOff>1304925</xdr:colOff>
      <xdr:row>18</xdr:row>
      <xdr:rowOff>781050</xdr:rowOff>
    </xdr:to>
    <xdr:pic>
      <xdr:nvPicPr>
        <xdr:cNvPr id="10" name="图片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85850" y="12430125"/>
          <a:ext cx="1266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19</xdr:row>
      <xdr:rowOff>76200</xdr:rowOff>
    </xdr:from>
    <xdr:to>
      <xdr:col>1</xdr:col>
      <xdr:colOff>1295400</xdr:colOff>
      <xdr:row>19</xdr:row>
      <xdr:rowOff>838200</xdr:rowOff>
    </xdr:to>
    <xdr:pic>
      <xdr:nvPicPr>
        <xdr:cNvPr id="11" name="图片 4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14425" y="13363575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20</xdr:row>
      <xdr:rowOff>47625</xdr:rowOff>
    </xdr:from>
    <xdr:to>
      <xdr:col>1</xdr:col>
      <xdr:colOff>1295400</xdr:colOff>
      <xdr:row>20</xdr:row>
      <xdr:rowOff>809625</xdr:rowOff>
    </xdr:to>
    <xdr:pic>
      <xdr:nvPicPr>
        <xdr:cNvPr id="12" name="图片 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95375" y="14287500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161925</xdr:rowOff>
    </xdr:from>
    <xdr:to>
      <xdr:col>2</xdr:col>
      <xdr:colOff>0</xdr:colOff>
      <xdr:row>1</xdr:row>
      <xdr:rowOff>828675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161925"/>
          <a:ext cx="2314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161925</xdr:rowOff>
    </xdr:from>
    <xdr:to>
      <xdr:col>2</xdr:col>
      <xdr:colOff>0</xdr:colOff>
      <xdr:row>1</xdr:row>
      <xdr:rowOff>828675</xdr:rowOff>
    </xdr:to>
    <xdr:pic>
      <xdr:nvPicPr>
        <xdr:cNvPr id="14" name="Picture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6200" y="161925"/>
          <a:ext cx="2314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76200</xdr:rowOff>
    </xdr:from>
    <xdr:to>
      <xdr:col>4</xdr:col>
      <xdr:colOff>0</xdr:colOff>
      <xdr:row>1</xdr:row>
      <xdr:rowOff>895350</xdr:rowOff>
    </xdr:to>
    <xdr:pic>
      <xdr:nvPicPr>
        <xdr:cNvPr id="15" name="图片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3825" y="76200"/>
          <a:ext cx="4257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257175</xdr:rowOff>
    </xdr:from>
    <xdr:to>
      <xdr:col>4</xdr:col>
      <xdr:colOff>28575</xdr:colOff>
      <xdr:row>2</xdr:row>
      <xdr:rowOff>133350</xdr:rowOff>
    </xdr:to>
    <xdr:pic>
      <xdr:nvPicPr>
        <xdr:cNvPr id="16" name="图片 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2400" y="257175"/>
          <a:ext cx="4257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SheetLayoutView="100" zoomScalePageLayoutView="0" workbookViewId="0" topLeftCell="A4">
      <selection activeCell="P14" sqref="P14"/>
    </sheetView>
  </sheetViews>
  <sheetFormatPr defaultColWidth="9.00390625" defaultRowHeight="13.5" customHeight="1"/>
  <cols>
    <col min="1" max="1" width="13.75390625" style="0" customWidth="1"/>
    <col min="2" max="2" width="17.625" style="0" customWidth="1"/>
    <col min="3" max="3" width="17.125" style="0" customWidth="1"/>
    <col min="10" max="10" width="12.125" style="5" customWidth="1"/>
    <col min="11" max="11" width="14.875" style="0" customWidth="1"/>
  </cols>
  <sheetData>
    <row r="1" spans="1:11" s="1" customFormat="1" ht="38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2" customFormat="1" ht="74.2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" customFormat="1" ht="32.25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2" customFormat="1" ht="32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2" customFormat="1" ht="18" customHeight="1">
      <c r="A5" s="23" t="s">
        <v>33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s="2" customFormat="1" ht="41.25" customHeight="1">
      <c r="A6" s="24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9.5" customHeight="1">
      <c r="A7" s="17" t="s">
        <v>0</v>
      </c>
      <c r="B7" s="20" t="s">
        <v>1</v>
      </c>
      <c r="C7" s="20" t="s">
        <v>2</v>
      </c>
      <c r="D7" s="34" t="s">
        <v>3</v>
      </c>
      <c r="E7" s="35"/>
      <c r="F7" s="35"/>
      <c r="G7" s="35"/>
      <c r="H7" s="36"/>
      <c r="I7" s="20" t="s">
        <v>4</v>
      </c>
      <c r="J7" s="31" t="s">
        <v>34</v>
      </c>
      <c r="K7" s="20" t="s">
        <v>5</v>
      </c>
    </row>
    <row r="8" spans="1:11" ht="19.5" customHeight="1">
      <c r="A8" s="18"/>
      <c r="B8" s="21"/>
      <c r="C8" s="21"/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21"/>
      <c r="J8" s="32"/>
      <c r="K8" s="21"/>
    </row>
    <row r="9" spans="1:11" ht="21" customHeight="1">
      <c r="A9" s="19"/>
      <c r="B9" s="22"/>
      <c r="C9" s="22"/>
      <c r="D9" s="14" t="s">
        <v>11</v>
      </c>
      <c r="E9" s="14" t="s">
        <v>12</v>
      </c>
      <c r="F9" s="14" t="s">
        <v>13</v>
      </c>
      <c r="G9" s="14" t="s">
        <v>14</v>
      </c>
      <c r="H9" s="14" t="s">
        <v>15</v>
      </c>
      <c r="I9" s="22"/>
      <c r="J9" s="33"/>
      <c r="K9" s="22"/>
    </row>
    <row r="10" spans="1:11" ht="75" customHeight="1">
      <c r="A10" s="10" t="s">
        <v>16</v>
      </c>
      <c r="B10" s="3"/>
      <c r="C10" s="10" t="s">
        <v>17</v>
      </c>
      <c r="D10" s="13"/>
      <c r="E10" s="13"/>
      <c r="F10" s="13"/>
      <c r="G10" s="13"/>
      <c r="H10" s="13"/>
      <c r="I10" s="6">
        <f aca="true" t="shared" si="0" ref="I10:I21">SUM(D10:H10)</f>
        <v>0</v>
      </c>
      <c r="J10" s="7">
        <v>480</v>
      </c>
      <c r="K10" s="8">
        <f aca="true" t="shared" si="1" ref="K10:K21">I10*J10</f>
        <v>0</v>
      </c>
    </row>
    <row r="11" spans="1:11" ht="75" customHeight="1">
      <c r="A11" s="10" t="s">
        <v>18</v>
      </c>
      <c r="B11" s="3"/>
      <c r="C11" s="10" t="s">
        <v>17</v>
      </c>
      <c r="D11" s="13"/>
      <c r="E11" s="13"/>
      <c r="F11" s="13"/>
      <c r="G11" s="13"/>
      <c r="H11" s="13"/>
      <c r="I11" s="6">
        <f t="shared" si="0"/>
        <v>0</v>
      </c>
      <c r="J11" s="7">
        <v>480</v>
      </c>
      <c r="K11" s="8">
        <f t="shared" si="1"/>
        <v>0</v>
      </c>
    </row>
    <row r="12" spans="1:11" ht="75" customHeight="1">
      <c r="A12" s="10" t="s">
        <v>19</v>
      </c>
      <c r="B12" s="3"/>
      <c r="C12" s="10" t="s">
        <v>17</v>
      </c>
      <c r="D12" s="37"/>
      <c r="E12" s="13"/>
      <c r="F12" s="13"/>
      <c r="G12" s="13"/>
      <c r="H12" s="13"/>
      <c r="I12" s="6">
        <f t="shared" si="0"/>
        <v>0</v>
      </c>
      <c r="J12" s="7">
        <v>480</v>
      </c>
      <c r="K12" s="8">
        <f t="shared" si="1"/>
        <v>0</v>
      </c>
    </row>
    <row r="13" spans="1:11" ht="75" customHeight="1">
      <c r="A13" s="10" t="s">
        <v>20</v>
      </c>
      <c r="B13" s="3"/>
      <c r="C13" s="10" t="s">
        <v>21</v>
      </c>
      <c r="D13" s="13"/>
      <c r="E13" s="13"/>
      <c r="F13" s="13"/>
      <c r="G13" s="13"/>
      <c r="H13" s="13"/>
      <c r="I13" s="6">
        <f t="shared" si="0"/>
        <v>0</v>
      </c>
      <c r="J13" s="7">
        <v>480</v>
      </c>
      <c r="K13" s="8">
        <f t="shared" si="1"/>
        <v>0</v>
      </c>
    </row>
    <row r="14" spans="1:11" ht="75" customHeight="1">
      <c r="A14" s="10" t="s">
        <v>22</v>
      </c>
      <c r="B14" s="3"/>
      <c r="C14" s="10" t="s">
        <v>17</v>
      </c>
      <c r="D14" s="12"/>
      <c r="E14" s="12"/>
      <c r="F14" s="12"/>
      <c r="G14" s="12"/>
      <c r="H14" s="12"/>
      <c r="I14" s="6">
        <f t="shared" si="0"/>
        <v>0</v>
      </c>
      <c r="J14" s="7">
        <v>480</v>
      </c>
      <c r="K14" s="8">
        <f t="shared" si="1"/>
        <v>0</v>
      </c>
    </row>
    <row r="15" spans="1:11" ht="75" customHeight="1">
      <c r="A15" s="10" t="s">
        <v>23</v>
      </c>
      <c r="B15" s="3"/>
      <c r="C15" s="10" t="s">
        <v>17</v>
      </c>
      <c r="D15" s="12"/>
      <c r="E15" s="12"/>
      <c r="F15" s="12"/>
      <c r="G15" s="12"/>
      <c r="H15" s="12"/>
      <c r="I15" s="6">
        <f>SUM(D15:H15)</f>
        <v>0</v>
      </c>
      <c r="J15" s="7">
        <v>480</v>
      </c>
      <c r="K15" s="8">
        <f t="shared" si="1"/>
        <v>0</v>
      </c>
    </row>
    <row r="16" spans="1:11" ht="75" customHeight="1">
      <c r="A16" s="10" t="s">
        <v>24</v>
      </c>
      <c r="B16" s="3"/>
      <c r="C16" s="10" t="s">
        <v>17</v>
      </c>
      <c r="D16" s="12"/>
      <c r="E16" s="12"/>
      <c r="F16" s="12"/>
      <c r="G16" s="12"/>
      <c r="H16" s="12"/>
      <c r="I16" s="6">
        <f t="shared" si="0"/>
        <v>0</v>
      </c>
      <c r="J16" s="7">
        <v>480</v>
      </c>
      <c r="K16" s="8">
        <f t="shared" si="1"/>
        <v>0</v>
      </c>
    </row>
    <row r="17" spans="1:11" ht="75" customHeight="1">
      <c r="A17" s="10" t="s">
        <v>25</v>
      </c>
      <c r="B17" s="3"/>
      <c r="C17" s="10" t="s">
        <v>17</v>
      </c>
      <c r="D17" s="12"/>
      <c r="E17" s="12"/>
      <c r="F17" s="12"/>
      <c r="G17" s="12"/>
      <c r="H17" s="12"/>
      <c r="I17" s="6">
        <f t="shared" si="0"/>
        <v>0</v>
      </c>
      <c r="J17" s="7">
        <v>480</v>
      </c>
      <c r="K17" s="8">
        <f t="shared" si="1"/>
        <v>0</v>
      </c>
    </row>
    <row r="18" spans="1:12" ht="75" customHeight="1">
      <c r="A18" s="10" t="s">
        <v>26</v>
      </c>
      <c r="B18" s="3"/>
      <c r="C18" s="10" t="s">
        <v>27</v>
      </c>
      <c r="D18" s="12"/>
      <c r="E18" s="12"/>
      <c r="F18" s="12"/>
      <c r="G18" s="12"/>
      <c r="H18" s="12"/>
      <c r="I18" s="6">
        <f t="shared" si="0"/>
        <v>0</v>
      </c>
      <c r="J18" s="7">
        <v>480</v>
      </c>
      <c r="K18" s="8">
        <f t="shared" si="1"/>
        <v>0</v>
      </c>
      <c r="L18" t="s">
        <v>28</v>
      </c>
    </row>
    <row r="19" spans="1:11" ht="75" customHeight="1">
      <c r="A19" s="10" t="s">
        <v>29</v>
      </c>
      <c r="B19" s="3"/>
      <c r="C19" s="10" t="s">
        <v>27</v>
      </c>
      <c r="D19" s="12"/>
      <c r="E19" s="12"/>
      <c r="F19" s="12"/>
      <c r="G19" s="12"/>
      <c r="H19" s="13"/>
      <c r="I19" s="6">
        <f t="shared" si="0"/>
        <v>0</v>
      </c>
      <c r="J19" s="7">
        <v>480</v>
      </c>
      <c r="K19" s="8">
        <f t="shared" si="1"/>
        <v>0</v>
      </c>
    </row>
    <row r="20" spans="1:11" ht="75" customHeight="1">
      <c r="A20" s="10" t="s">
        <v>30</v>
      </c>
      <c r="B20" s="3"/>
      <c r="C20" s="10" t="s">
        <v>17</v>
      </c>
      <c r="D20" s="12"/>
      <c r="E20" s="12"/>
      <c r="F20" s="12"/>
      <c r="G20" s="12"/>
      <c r="H20" s="13"/>
      <c r="I20" s="6">
        <f t="shared" si="0"/>
        <v>0</v>
      </c>
      <c r="J20" s="7">
        <v>480</v>
      </c>
      <c r="K20" s="8">
        <f t="shared" si="1"/>
        <v>0</v>
      </c>
    </row>
    <row r="21" spans="1:11" ht="75" customHeight="1">
      <c r="A21" s="10" t="s">
        <v>31</v>
      </c>
      <c r="B21" s="3"/>
      <c r="C21" s="10" t="s">
        <v>17</v>
      </c>
      <c r="D21" s="12"/>
      <c r="E21" s="12"/>
      <c r="F21" s="12"/>
      <c r="G21" s="12"/>
      <c r="H21" s="13"/>
      <c r="I21" s="6">
        <f t="shared" si="0"/>
        <v>0</v>
      </c>
      <c r="J21" s="7">
        <v>480</v>
      </c>
      <c r="K21" s="8">
        <f t="shared" si="1"/>
        <v>0</v>
      </c>
    </row>
    <row r="22" spans="1:11" ht="54" customHeight="1">
      <c r="A22" s="11" t="s">
        <v>32</v>
      </c>
      <c r="B22" s="15"/>
      <c r="C22" s="16"/>
      <c r="D22" s="4"/>
      <c r="E22" s="4"/>
      <c r="F22" s="4"/>
      <c r="G22" s="4"/>
      <c r="H22" s="4"/>
      <c r="I22" s="6">
        <f>SUM(I10:I21)</f>
        <v>0</v>
      </c>
      <c r="J22" s="9"/>
      <c r="K22" s="6">
        <f>SUM(K10:K21)</f>
        <v>0</v>
      </c>
    </row>
  </sheetData>
  <sheetProtection/>
  <mergeCells count="14">
    <mergeCell ref="A1:K1"/>
    <mergeCell ref="A2:K2"/>
    <mergeCell ref="A3:K3"/>
    <mergeCell ref="A4:K4"/>
    <mergeCell ref="I7:I9"/>
    <mergeCell ref="J7:J9"/>
    <mergeCell ref="D7:H7"/>
    <mergeCell ref="B22:C22"/>
    <mergeCell ref="A7:A9"/>
    <mergeCell ref="B7:B9"/>
    <mergeCell ref="C7:C9"/>
    <mergeCell ref="A5:K5"/>
    <mergeCell ref="A6:K6"/>
    <mergeCell ref="K7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Admin</cp:lastModifiedBy>
  <cp:lastPrinted>2013-06-18T08:17:12Z</cp:lastPrinted>
  <dcterms:created xsi:type="dcterms:W3CDTF">2012-02-13T07:48:04Z</dcterms:created>
  <dcterms:modified xsi:type="dcterms:W3CDTF">2014-06-17T03:17:42Z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