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<sst xmlns="http://schemas.openxmlformats.org/spreadsheetml/2006/main" count="221" uniqueCount="52">
  <si>
    <t>БЛАНК ЗАКАЗА на 20.06.14</t>
  </si>
  <si>
    <t>Клиент</t>
  </si>
  <si>
    <t>Каталоги ТМ вы можете скачать с нашего сайта:</t>
  </si>
  <si>
    <t>Ожидаемая дата поступления</t>
  </si>
  <si>
    <t>Полнота чашки</t>
  </si>
  <si>
    <t>РАЗМЕР БЮСТГАЛТЕРА</t>
  </si>
  <si>
    <t>ЦЕНА</t>
  </si>
  <si>
    <t>КОЛ-ВО</t>
  </si>
  <si>
    <t>СУММА</t>
  </si>
  <si>
    <t>ITA</t>
  </si>
  <si>
    <t>UNICO</t>
  </si>
  <si>
    <t>ЦВЕТ</t>
  </si>
  <si>
    <t>EUR</t>
  </si>
  <si>
    <t>http://www.galantholding.ru/</t>
  </si>
  <si>
    <t>РАЗМЕР ТРУСОВ</t>
  </si>
  <si>
    <t>USA</t>
  </si>
  <si>
    <t>XS</t>
  </si>
  <si>
    <t>S</t>
  </si>
  <si>
    <t>M</t>
  </si>
  <si>
    <t>L</t>
  </si>
  <si>
    <t>XL</t>
  </si>
  <si>
    <t>XXL</t>
  </si>
  <si>
    <t>Обхват бедер</t>
  </si>
  <si>
    <t>90/92</t>
  </si>
  <si>
    <t>94/96</t>
  </si>
  <si>
    <t>98/100</t>
  </si>
  <si>
    <t>102/104</t>
  </si>
  <si>
    <t>106/108</t>
  </si>
  <si>
    <t>110/112</t>
  </si>
  <si>
    <t>114/116</t>
  </si>
  <si>
    <t>118/120</t>
  </si>
  <si>
    <t>122/124</t>
  </si>
  <si>
    <t>126/128</t>
  </si>
  <si>
    <t>130/132</t>
  </si>
  <si>
    <t>134/136</t>
  </si>
  <si>
    <t>комплект жен. P-PDD-045
/Pantelemone14mod/(уп:1шт)//100% хлопок</t>
  </si>
  <si>
    <t>зеленый</t>
  </si>
  <si>
    <t>Х</t>
  </si>
  <si>
    <t/>
  </si>
  <si>
    <t>RUS (одежда)</t>
  </si>
  <si>
    <t>лиловый</t>
  </si>
  <si>
    <t>комплект жен.:майка-шорты P-DNK002
/Pantelemone14mod/(уп:1шт)//95% хлопок, 5% лайкра</t>
  </si>
  <si>
    <t>красный мак</t>
  </si>
  <si>
    <t>майка жен. P-PDM001
/Pantelemone14mod/(уп:1шт)//95% хлопок, 5% лайкра</t>
  </si>
  <si>
    <t>майка жен. P-PDM011
/Pantelemone14mod/(уп:1шт)//95% хлопок, 5% эластан</t>
  </si>
  <si>
    <t>банановый</t>
  </si>
  <si>
    <t>майка жен. P-PDM017
/Pantelemone14mod/(уп:1шт)//95% хлопок, 5% лайкра</t>
  </si>
  <si>
    <t>желтый</t>
  </si>
  <si>
    <t>платье жен. P-DDP025
/Pantelemone14mod/(уп:1шт)//95% хлопок, 5% лайкра</t>
  </si>
  <si>
    <t>васильковая полоска</t>
  </si>
  <si>
    <t>-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</si>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</sst>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XL&quot;"/>
    <numFmt numFmtId="165" formatCode="00000000000"/>
  </numFmts>
  <fonts count="52">
    <font>
      <sz val="8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b/>
      <i/>
      <sz val="10"/>
      <color indexed="12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00"/>
      <name val="Arial"/>
      <family val="2"/>
    </font>
    <font>
      <sz val="10"/>
      <color rgb="FFEAEEE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b/>
      <i/>
      <sz val="10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EAEEE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5" fillId="26" borderId="12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1" fontId="6" fillId="26" borderId="10" xfId="0" applyNumberFormat="1" applyFont="1" applyFill="1" applyBorder="1" applyAlignment="1">
      <alignment horizontal="center"/>
    </xf>
    <xf numFmtId="1" fontId="6" fillId="26" borderId="15" xfId="0" applyNumberFormat="1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6" fillId="26" borderId="19" xfId="0" applyFont="1" applyFill="1" applyBorder="1" applyAlignment="1">
      <alignment horizontal="center"/>
    </xf>
    <xf numFmtId="1" fontId="6" fillId="26" borderId="19" xfId="0" applyNumberFormat="1" applyFont="1" applyFill="1" applyBorder="1" applyAlignment="1">
      <alignment horizontal="center"/>
    </xf>
    <xf numFmtId="1" fontId="6" fillId="26" borderId="20" xfId="0" applyNumberFormat="1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7" fillId="34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48" fillId="0" borderId="10" xfId="0" applyFont="1" applyBorder="1" applyAlignment="1">
      <alignment horizontal="center"/>
    </xf>
    <xf numFmtId="0" fontId="49" fillId="35" borderId="25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165" fontId="12" fillId="36" borderId="10" xfId="0" applyNumberFormat="1" applyFont="1" applyFill="1" applyBorder="1" applyAlignment="1">
      <alignment horizontal="center"/>
    </xf>
    <xf numFmtId="2" fontId="12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50" fillId="37" borderId="10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0" fontId="3" fillId="3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5" fillId="26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1" fillId="0" borderId="0" xfId="0" applyFont="1" applyAlignment="1">
      <alignment horizontal="left" wrapText="1"/>
    </xf>
    <xf numFmtId="2" fontId="5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0</xdr:row>
      <xdr:rowOff>9525</xdr:rowOff>
    </xdr:from>
    <xdr:to>
      <xdr:col>20</xdr:col>
      <xdr:colOff>581025</xdr:colOff>
      <xdr:row>1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95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19050</xdr:rowOff>
    </xdr:from>
    <xdr:to>
      <xdr:col>0</xdr:col>
      <xdr:colOff>1905000</xdr:colOff>
      <xdr:row>19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1905000</xdr:colOff>
      <xdr:row>31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6957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19050</xdr:rowOff>
    </xdr:from>
    <xdr:to>
      <xdr:col>0</xdr:col>
      <xdr:colOff>1905000</xdr:colOff>
      <xdr:row>43</xdr:row>
      <xdr:rowOff>142875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7721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45</xdr:row>
      <xdr:rowOff>19050</xdr:rowOff>
    </xdr:from>
    <xdr:to>
      <xdr:col>0</xdr:col>
      <xdr:colOff>1905000</xdr:colOff>
      <xdr:row>55</xdr:row>
      <xdr:rowOff>142875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8486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57</xdr:row>
      <xdr:rowOff>19050</xdr:rowOff>
    </xdr:from>
    <xdr:to>
      <xdr:col>0</xdr:col>
      <xdr:colOff>1905000</xdr:colOff>
      <xdr:row>67</xdr:row>
      <xdr:rowOff>142875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992505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69</xdr:row>
      <xdr:rowOff>19050</xdr:rowOff>
    </xdr:from>
    <xdr:to>
      <xdr:col>0</xdr:col>
      <xdr:colOff>1905000</xdr:colOff>
      <xdr:row>79</xdr:row>
      <xdr:rowOff>142875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001500"/>
          <a:ext cx="1866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U8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16" sqref="G16"/>
    </sheetView>
  </sheetViews>
  <sheetFormatPr defaultColWidth="10.16015625" defaultRowHeight="11.25" customHeight="1"/>
  <cols>
    <col min="1" max="1" width="34.5" style="1" customWidth="1"/>
    <col min="2" max="2" width="16.16015625" style="1" customWidth="1"/>
    <col min="3" max="3" width="13.66015625" style="1" customWidth="1"/>
    <col min="4" max="4" width="8.16015625" style="1" customWidth="1"/>
    <col min="5" max="16" width="6.83203125" style="1" customWidth="1"/>
    <col min="17" max="18" width="10.16015625" style="2" hidden="1" customWidth="1"/>
    <col min="19" max="19" width="10.16015625" style="2" customWidth="1"/>
    <col min="20" max="21" width="10.16015625" style="1" customWidth="1"/>
  </cols>
  <sheetData>
    <row r="1" spans="1:16" s="1" customFormat="1" ht="28.5" customHeight="1">
      <c r="A1" s="3" t="s">
        <v>0</v>
      </c>
      <c r="B1" s="4" t="s">
        <v>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21" ht="10.5" customHeight="1">
      <c r="A2" s="59" t="s">
        <v>2</v>
      </c>
      <c r="B2" s="60" t="s">
        <v>3</v>
      </c>
      <c r="C2" s="5" t="s">
        <v>4</v>
      </c>
      <c r="D2" s="61" t="s">
        <v>5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"/>
      <c r="R2" s="6"/>
      <c r="S2" s="7" t="s">
        <v>6</v>
      </c>
      <c r="T2" s="8" t="s">
        <v>7</v>
      </c>
      <c r="U2" s="9" t="s">
        <v>8</v>
      </c>
    </row>
    <row r="3" spans="1:21" ht="12.75" customHeight="1">
      <c r="A3" s="59"/>
      <c r="B3" s="60"/>
      <c r="C3" s="10" t="s">
        <v>9</v>
      </c>
      <c r="D3" s="11" t="s">
        <v>10</v>
      </c>
      <c r="E3" s="12">
        <v>1</v>
      </c>
      <c r="F3" s="12">
        <v>2</v>
      </c>
      <c r="G3" s="12">
        <v>3</v>
      </c>
      <c r="H3" s="12">
        <v>4</v>
      </c>
      <c r="I3" s="12">
        <v>5</v>
      </c>
      <c r="J3" s="12">
        <v>6</v>
      </c>
      <c r="K3" s="12">
        <v>7</v>
      </c>
      <c r="L3" s="12">
        <v>8</v>
      </c>
      <c r="M3" s="12">
        <v>9</v>
      </c>
      <c r="N3" s="12">
        <v>10</v>
      </c>
      <c r="O3" s="12">
        <v>11</v>
      </c>
      <c r="P3" s="13">
        <v>12</v>
      </c>
      <c r="Q3" s="6"/>
      <c r="R3" s="6"/>
      <c r="S3" s="14"/>
      <c r="T3" s="15"/>
      <c r="U3" s="16"/>
    </row>
    <row r="4" spans="1:21" ht="12.75" customHeight="1">
      <c r="A4" s="59"/>
      <c r="B4" s="17" t="s">
        <v>11</v>
      </c>
      <c r="C4" s="18" t="s">
        <v>12</v>
      </c>
      <c r="D4" s="19" t="s">
        <v>10</v>
      </c>
      <c r="E4" s="20">
        <v>65</v>
      </c>
      <c r="F4" s="20">
        <v>70</v>
      </c>
      <c r="G4" s="20">
        <v>75</v>
      </c>
      <c r="H4" s="20">
        <v>80</v>
      </c>
      <c r="I4" s="20">
        <v>85</v>
      </c>
      <c r="J4" s="20">
        <v>90</v>
      </c>
      <c r="K4" s="20">
        <v>95</v>
      </c>
      <c r="L4" s="20">
        <v>100</v>
      </c>
      <c r="M4" s="20">
        <v>105</v>
      </c>
      <c r="N4" s="20">
        <v>110</v>
      </c>
      <c r="O4" s="20">
        <v>115</v>
      </c>
      <c r="P4" s="21">
        <v>120</v>
      </c>
      <c r="Q4" s="6"/>
      <c r="R4" s="6"/>
      <c r="S4" s="22"/>
      <c r="T4" s="23"/>
      <c r="U4" s="24"/>
    </row>
    <row r="5" spans="1:21" ht="10.5" customHeight="1">
      <c r="A5" s="62" t="s">
        <v>13</v>
      </c>
      <c r="B5" s="63"/>
      <c r="C5" s="25"/>
      <c r="D5" s="64" t="s">
        <v>14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26"/>
      <c r="R5" s="26"/>
      <c r="S5" s="27"/>
      <c r="T5" s="28"/>
      <c r="U5" s="29"/>
    </row>
    <row r="6" spans="1:21" ht="12.75" customHeight="1">
      <c r="A6" s="62"/>
      <c r="B6" s="63"/>
      <c r="C6" s="30" t="s">
        <v>9</v>
      </c>
      <c r="D6" s="31" t="s">
        <v>10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3">
        <v>12</v>
      </c>
      <c r="Q6" s="26"/>
      <c r="R6" s="26"/>
      <c r="S6" s="34"/>
      <c r="T6" s="35"/>
      <c r="U6" s="36"/>
    </row>
    <row r="7" spans="1:21" ht="12.75" customHeight="1">
      <c r="A7" s="62"/>
      <c r="B7" s="63"/>
      <c r="C7" s="30" t="s">
        <v>12</v>
      </c>
      <c r="D7" s="31" t="s">
        <v>10</v>
      </c>
      <c r="E7" s="37">
        <v>36</v>
      </c>
      <c r="F7" s="37">
        <v>38</v>
      </c>
      <c r="G7" s="37">
        <v>40</v>
      </c>
      <c r="H7" s="37">
        <v>42</v>
      </c>
      <c r="I7" s="37">
        <v>44</v>
      </c>
      <c r="J7" s="37">
        <v>46</v>
      </c>
      <c r="K7" s="37">
        <v>48</v>
      </c>
      <c r="L7" s="37">
        <v>50</v>
      </c>
      <c r="M7" s="32">
        <v>52</v>
      </c>
      <c r="N7" s="32">
        <v>54</v>
      </c>
      <c r="O7" s="32">
        <v>56</v>
      </c>
      <c r="P7" s="33">
        <v>58</v>
      </c>
      <c r="Q7" s="38"/>
      <c r="R7" s="38"/>
      <c r="S7" s="34"/>
      <c r="T7" s="35"/>
      <c r="U7" s="36"/>
    </row>
    <row r="8" spans="1:21" ht="12.75" customHeight="1">
      <c r="A8" s="62"/>
      <c r="B8" s="63"/>
      <c r="C8" s="30" t="s">
        <v>15</v>
      </c>
      <c r="D8" s="31" t="s">
        <v>10</v>
      </c>
      <c r="E8" s="39" t="s">
        <v>16</v>
      </c>
      <c r="F8" s="39" t="s">
        <v>17</v>
      </c>
      <c r="G8" s="39" t="s">
        <v>18</v>
      </c>
      <c r="H8" s="39" t="s">
        <v>19</v>
      </c>
      <c r="I8" s="39" t="s">
        <v>20</v>
      </c>
      <c r="J8" s="39" t="s">
        <v>21</v>
      </c>
      <c r="K8" s="40">
        <v>3</v>
      </c>
      <c r="L8" s="40">
        <v>4</v>
      </c>
      <c r="M8" s="40">
        <v>5</v>
      </c>
      <c r="N8" s="40">
        <v>6</v>
      </c>
      <c r="O8" s="40">
        <v>7</v>
      </c>
      <c r="P8" s="41">
        <v>8</v>
      </c>
      <c r="Q8" s="26"/>
      <c r="R8" s="26"/>
      <c r="S8" s="34"/>
      <c r="T8" s="35"/>
      <c r="U8" s="36"/>
    </row>
    <row r="9" spans="1:21" ht="12.75" customHeight="1">
      <c r="A9" s="62"/>
      <c r="B9" s="63"/>
      <c r="C9" s="42" t="s">
        <v>22</v>
      </c>
      <c r="D9" s="31" t="s">
        <v>10</v>
      </c>
      <c r="E9" s="39" t="s">
        <v>23</v>
      </c>
      <c r="F9" s="39" t="s">
        <v>24</v>
      </c>
      <c r="G9" s="39" t="s">
        <v>25</v>
      </c>
      <c r="H9" s="39" t="s">
        <v>26</v>
      </c>
      <c r="I9" s="39" t="s">
        <v>27</v>
      </c>
      <c r="J9" s="39" t="s">
        <v>28</v>
      </c>
      <c r="K9" s="39" t="s">
        <v>29</v>
      </c>
      <c r="L9" s="39" t="s">
        <v>30</v>
      </c>
      <c r="M9" s="39" t="s">
        <v>31</v>
      </c>
      <c r="N9" s="39" t="s">
        <v>32</v>
      </c>
      <c r="O9" s="39" t="s">
        <v>33</v>
      </c>
      <c r="P9" s="43" t="s">
        <v>34</v>
      </c>
      <c r="Q9" s="26"/>
      <c r="R9" s="26"/>
      <c r="S9" s="34"/>
      <c r="T9" s="35"/>
      <c r="U9" s="36"/>
    </row>
    <row r="10" spans="2:16" ht="25.5" customHeight="1">
      <c r="B10" s="44"/>
      <c r="C10" s="65" t="s">
        <v>35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>
        <v>447.3</v>
      </c>
      <c r="P10" s="66"/>
    </row>
    <row r="11" spans="2:21" ht="12.75" customHeight="1">
      <c r="B11" s="45" t="s">
        <v>36</v>
      </c>
      <c r="C11" s="46"/>
      <c r="D11" s="47" t="s">
        <v>37</v>
      </c>
      <c r="E11" s="47" t="s">
        <v>37</v>
      </c>
      <c r="F11" s="47" t="s">
        <v>37</v>
      </c>
      <c r="G11" s="48" t="s">
        <v>38</v>
      </c>
      <c r="H11" s="48" t="s">
        <v>38</v>
      </c>
      <c r="I11" s="48" t="s">
        <v>38</v>
      </c>
      <c r="J11" s="48" t="s">
        <v>38</v>
      </c>
      <c r="K11" s="48" t="s">
        <v>38</v>
      </c>
      <c r="L11" s="48" t="s">
        <v>38</v>
      </c>
      <c r="M11" s="47" t="s">
        <v>37</v>
      </c>
      <c r="N11" s="47" t="s">
        <v>37</v>
      </c>
      <c r="O11" s="47" t="s">
        <v>37</v>
      </c>
      <c r="P11" s="47" t="s">
        <v>37</v>
      </c>
      <c r="Q11" s="49" t="s">
        <v>39</v>
      </c>
      <c r="R11" s="50">
        <v>92020</v>
      </c>
      <c r="S11" s="51">
        <v>447.3</v>
      </c>
      <c r="T11" s="52">
        <f>SUM(D11:P11)</f>
        <v>0</v>
      </c>
      <c r="U11" s="52">
        <f>PRODUCT(S11,T11)</f>
        <v>0</v>
      </c>
    </row>
    <row r="12" spans="2:21" ht="12.75" customHeight="1">
      <c r="B12" s="45" t="s">
        <v>40</v>
      </c>
      <c r="C12" s="46"/>
      <c r="D12" s="47" t="s">
        <v>37</v>
      </c>
      <c r="E12" s="47" t="s">
        <v>37</v>
      </c>
      <c r="F12" s="47" t="s">
        <v>37</v>
      </c>
      <c r="G12" s="48" t="s">
        <v>38</v>
      </c>
      <c r="H12" s="48" t="s">
        <v>38</v>
      </c>
      <c r="I12" s="48" t="s">
        <v>38</v>
      </c>
      <c r="J12" s="48" t="s">
        <v>38</v>
      </c>
      <c r="K12" s="48" t="s">
        <v>38</v>
      </c>
      <c r="L12" s="48" t="s">
        <v>38</v>
      </c>
      <c r="M12" s="47" t="s">
        <v>37</v>
      </c>
      <c r="N12" s="47" t="s">
        <v>37</v>
      </c>
      <c r="O12" s="47" t="s">
        <v>37</v>
      </c>
      <c r="P12" s="47" t="s">
        <v>37</v>
      </c>
      <c r="Q12" s="49" t="s">
        <v>39</v>
      </c>
      <c r="R12" s="50">
        <v>92020</v>
      </c>
      <c r="S12" s="51">
        <v>447.3</v>
      </c>
      <c r="T12" s="52">
        <f>SUM(D12:P12)</f>
        <v>0</v>
      </c>
      <c r="U12" s="52">
        <f>PRODUCT(S12,T12)</f>
        <v>0</v>
      </c>
    </row>
    <row r="13" spans="2:21" ht="12.75" customHeight="1">
      <c r="B13" s="45"/>
      <c r="C13" s="46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9" t="s">
        <v>39</v>
      </c>
      <c r="R13" s="50">
        <v>92020</v>
      </c>
      <c r="S13" s="51">
        <v>447.3</v>
      </c>
      <c r="T13" s="52">
        <f>SUM(D13:P13)</f>
        <v>0</v>
      </c>
      <c r="U13" s="52">
        <f>PRODUCT(S13,T13)</f>
        <v>0</v>
      </c>
    </row>
    <row r="14" spans="2:21" ht="12.75" customHeight="1">
      <c r="B14" s="45"/>
      <c r="C14" s="46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9" t="s">
        <v>39</v>
      </c>
      <c r="R14" s="50">
        <v>92020</v>
      </c>
      <c r="S14" s="51">
        <v>447.3</v>
      </c>
      <c r="T14" s="52">
        <f>SUM(D14:P14)</f>
        <v>0</v>
      </c>
      <c r="U14" s="52">
        <f>PRODUCT(S14,T14)</f>
        <v>0</v>
      </c>
    </row>
    <row r="15" spans="2:21" ht="12.75" customHeight="1">
      <c r="B15" s="45"/>
      <c r="C15" s="46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9" t="s">
        <v>39</v>
      </c>
      <c r="R15" s="50">
        <v>92020</v>
      </c>
      <c r="S15" s="51">
        <v>447.3</v>
      </c>
      <c r="T15" s="52">
        <f>SUM(D15:P15)</f>
        <v>0</v>
      </c>
      <c r="U15" s="52">
        <f>PRODUCT(S15,T15)</f>
        <v>0</v>
      </c>
    </row>
    <row r="16" spans="2:21" ht="12.75" customHeight="1">
      <c r="B16" s="45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9" t="s">
        <v>39</v>
      </c>
      <c r="R16" s="50">
        <v>92020</v>
      </c>
      <c r="S16" s="51">
        <v>447.3</v>
      </c>
      <c r="T16" s="52">
        <f>SUM(D16:P16)</f>
        <v>0</v>
      </c>
      <c r="U16" s="52">
        <f>PRODUCT(S16,T16)</f>
        <v>0</v>
      </c>
    </row>
    <row r="17" spans="2:21" ht="12.75" customHeight="1">
      <c r="B17" s="45"/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9" t="s">
        <v>39</v>
      </c>
      <c r="R17" s="50">
        <v>92020</v>
      </c>
      <c r="S17" s="51">
        <v>447.3</v>
      </c>
      <c r="T17" s="52">
        <f>SUM(D17:P17)</f>
        <v>0</v>
      </c>
      <c r="U17" s="52">
        <f>PRODUCT(S17,T17)</f>
        <v>0</v>
      </c>
    </row>
    <row r="18" spans="2:21" ht="12.75" customHeight="1">
      <c r="B18" s="45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9" t="s">
        <v>39</v>
      </c>
      <c r="R18" s="50">
        <v>92020</v>
      </c>
      <c r="S18" s="51">
        <v>447.3</v>
      </c>
      <c r="T18" s="52">
        <f>SUM(D18:P18)</f>
        <v>0</v>
      </c>
      <c r="U18" s="52">
        <f>PRODUCT(S18,T18)</f>
        <v>0</v>
      </c>
    </row>
    <row r="19" spans="2:21" ht="12.75" customHeight="1">
      <c r="B19" s="45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9" t="s">
        <v>39</v>
      </c>
      <c r="R19" s="50">
        <v>92020</v>
      </c>
      <c r="S19" s="51">
        <v>447.3</v>
      </c>
      <c r="T19" s="52">
        <f>SUM(D19:P19)</f>
        <v>0</v>
      </c>
      <c r="U19" s="52">
        <f>PRODUCT(S19,T19)</f>
        <v>0</v>
      </c>
    </row>
    <row r="20" spans="2:21" ht="12.75" customHeight="1">
      <c r="B20" s="45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9" t="s">
        <v>39</v>
      </c>
      <c r="R20" s="50">
        <v>92020</v>
      </c>
      <c r="S20" s="51">
        <v>447.3</v>
      </c>
      <c r="T20" s="52">
        <f>SUM(D20:P20)</f>
        <v>0</v>
      </c>
      <c r="U20" s="52">
        <f>PRODUCT(S20,T20)</f>
        <v>0</v>
      </c>
    </row>
    <row r="21" spans="1:21" ht="10.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  <c r="R21" s="54"/>
      <c r="S21" s="54"/>
      <c r="T21" s="53"/>
      <c r="U21" s="53"/>
    </row>
    <row r="22" spans="2:16" ht="25.5" customHeight="1">
      <c r="B22" s="44"/>
      <c r="C22" s="65" t="s">
        <v>41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6">
        <v>269.8</v>
      </c>
      <c r="P22" s="66"/>
    </row>
    <row r="23" spans="2:21" ht="12.75" customHeight="1">
      <c r="B23" s="45" t="s">
        <v>42</v>
      </c>
      <c r="C23" s="46"/>
      <c r="D23" s="55" t="s">
        <v>37</v>
      </c>
      <c r="E23" s="55" t="s">
        <v>37</v>
      </c>
      <c r="F23" s="55" t="s">
        <v>37</v>
      </c>
      <c r="G23" s="48" t="s">
        <v>38</v>
      </c>
      <c r="H23" s="55" t="s">
        <v>37</v>
      </c>
      <c r="I23" s="55" t="s">
        <v>37</v>
      </c>
      <c r="J23" s="55" t="s">
        <v>37</v>
      </c>
      <c r="K23" s="55" t="s">
        <v>37</v>
      </c>
      <c r="L23" s="55" t="s">
        <v>37</v>
      </c>
      <c r="M23" s="55" t="s">
        <v>37</v>
      </c>
      <c r="N23" s="55" t="s">
        <v>37</v>
      </c>
      <c r="O23" s="47" t="s">
        <v>37</v>
      </c>
      <c r="P23" s="47" t="s">
        <v>37</v>
      </c>
      <c r="Q23" s="49" t="s">
        <v>39</v>
      </c>
      <c r="R23" s="50">
        <v>91560</v>
      </c>
      <c r="S23" s="51">
        <v>269.8</v>
      </c>
      <c r="T23" s="52">
        <f>SUM(D23:P23)</f>
        <v>0</v>
      </c>
      <c r="U23" s="52">
        <f>PRODUCT(S23,T23)</f>
        <v>0</v>
      </c>
    </row>
    <row r="24" spans="2:21" ht="12.75" customHeight="1">
      <c r="B24" s="45"/>
      <c r="C24" s="46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47"/>
      <c r="P24" s="47"/>
      <c r="Q24" s="49" t="s">
        <v>39</v>
      </c>
      <c r="R24" s="50">
        <v>91560</v>
      </c>
      <c r="S24" s="51">
        <v>269.8</v>
      </c>
      <c r="T24" s="52">
        <f>SUM(D24:P24)</f>
        <v>0</v>
      </c>
      <c r="U24" s="52">
        <f>PRODUCT(S24,T24)</f>
        <v>0</v>
      </c>
    </row>
    <row r="25" spans="2:21" ht="12.75" customHeight="1">
      <c r="B25" s="45"/>
      <c r="C25" s="46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47"/>
      <c r="P25" s="47"/>
      <c r="Q25" s="49" t="s">
        <v>39</v>
      </c>
      <c r="R25" s="50">
        <v>91560</v>
      </c>
      <c r="S25" s="51">
        <v>269.8</v>
      </c>
      <c r="T25" s="52">
        <f>SUM(D25:P25)</f>
        <v>0</v>
      </c>
      <c r="U25" s="52">
        <f>PRODUCT(S25,T25)</f>
        <v>0</v>
      </c>
    </row>
    <row r="26" spans="2:21" ht="12.75" customHeight="1">
      <c r="B26" s="45"/>
      <c r="C26" s="46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47"/>
      <c r="P26" s="47"/>
      <c r="Q26" s="49" t="s">
        <v>39</v>
      </c>
      <c r="R26" s="50">
        <v>91560</v>
      </c>
      <c r="S26" s="51">
        <v>269.8</v>
      </c>
      <c r="T26" s="52">
        <f>SUM(D26:P26)</f>
        <v>0</v>
      </c>
      <c r="U26" s="52">
        <f>PRODUCT(S26,T26)</f>
        <v>0</v>
      </c>
    </row>
    <row r="27" spans="2:21" ht="12.75" customHeight="1">
      <c r="B27" s="45"/>
      <c r="C27" s="46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47"/>
      <c r="P27" s="47"/>
      <c r="Q27" s="49" t="s">
        <v>39</v>
      </c>
      <c r="R27" s="50">
        <v>91560</v>
      </c>
      <c r="S27" s="51">
        <v>269.8</v>
      </c>
      <c r="T27" s="52">
        <f>SUM(D27:P27)</f>
        <v>0</v>
      </c>
      <c r="U27" s="52">
        <f>PRODUCT(S27,T27)</f>
        <v>0</v>
      </c>
    </row>
    <row r="28" spans="2:21" ht="12.75" customHeight="1">
      <c r="B28" s="45"/>
      <c r="C28" s="46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47"/>
      <c r="P28" s="47"/>
      <c r="Q28" s="49" t="s">
        <v>39</v>
      </c>
      <c r="R28" s="50">
        <v>91560</v>
      </c>
      <c r="S28" s="51">
        <v>269.8</v>
      </c>
      <c r="T28" s="52">
        <f>SUM(D28:P28)</f>
        <v>0</v>
      </c>
      <c r="U28" s="52">
        <f>PRODUCT(S28,T28)</f>
        <v>0</v>
      </c>
    </row>
    <row r="29" spans="2:21" ht="12.75" customHeight="1">
      <c r="B29" s="45"/>
      <c r="C29" s="46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47"/>
      <c r="P29" s="47"/>
      <c r="Q29" s="49" t="s">
        <v>39</v>
      </c>
      <c r="R29" s="50">
        <v>91560</v>
      </c>
      <c r="S29" s="51">
        <v>269.8</v>
      </c>
      <c r="T29" s="52">
        <f>SUM(D29:P29)</f>
        <v>0</v>
      </c>
      <c r="U29" s="52">
        <f>PRODUCT(S29,T29)</f>
        <v>0</v>
      </c>
    </row>
    <row r="30" spans="2:21" ht="12.75" customHeight="1">
      <c r="B30" s="45"/>
      <c r="C30" s="4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7"/>
      <c r="P30" s="47"/>
      <c r="Q30" s="49" t="s">
        <v>39</v>
      </c>
      <c r="R30" s="50">
        <v>91560</v>
      </c>
      <c r="S30" s="51">
        <v>269.8</v>
      </c>
      <c r="T30" s="52">
        <f>SUM(D30:P30)</f>
        <v>0</v>
      </c>
      <c r="U30" s="52">
        <f>PRODUCT(S30,T30)</f>
        <v>0</v>
      </c>
    </row>
    <row r="31" spans="2:21" ht="12.75" customHeight="1">
      <c r="B31" s="45"/>
      <c r="C31" s="4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47"/>
      <c r="P31" s="47"/>
      <c r="Q31" s="49" t="s">
        <v>39</v>
      </c>
      <c r="R31" s="50">
        <v>91560</v>
      </c>
      <c r="S31" s="51">
        <v>269.8</v>
      </c>
      <c r="T31" s="52">
        <f>SUM(D31:P31)</f>
        <v>0</v>
      </c>
      <c r="U31" s="52">
        <f>PRODUCT(S31,T31)</f>
        <v>0</v>
      </c>
    </row>
    <row r="32" spans="2:21" ht="12.75" customHeight="1">
      <c r="B32" s="45"/>
      <c r="C32" s="4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47"/>
      <c r="P32" s="47"/>
      <c r="Q32" s="49" t="s">
        <v>39</v>
      </c>
      <c r="R32" s="50">
        <v>91560</v>
      </c>
      <c r="S32" s="51">
        <v>269.8</v>
      </c>
      <c r="T32" s="52">
        <f>SUM(D32:P32)</f>
        <v>0</v>
      </c>
      <c r="U32" s="52">
        <f>PRODUCT(S32,T32)</f>
        <v>0</v>
      </c>
    </row>
    <row r="33" spans="1:21" ht="10.5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4"/>
      <c r="R33" s="54"/>
      <c r="S33" s="54"/>
      <c r="T33" s="53"/>
      <c r="U33" s="53"/>
    </row>
    <row r="34" spans="2:16" ht="25.5" customHeight="1">
      <c r="B34" s="44"/>
      <c r="C34" s="65" t="s">
        <v>43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6">
        <v>159.8</v>
      </c>
      <c r="P34" s="66"/>
    </row>
    <row r="35" spans="2:21" ht="12.75" customHeight="1">
      <c r="B35" s="45"/>
      <c r="C35" s="46"/>
      <c r="D35" s="55" t="s">
        <v>37</v>
      </c>
      <c r="E35" s="48" t="s">
        <v>38</v>
      </c>
      <c r="F35" s="48" t="s">
        <v>38</v>
      </c>
      <c r="G35" s="48" t="s">
        <v>38</v>
      </c>
      <c r="H35" s="48" t="s">
        <v>38</v>
      </c>
      <c r="I35" s="55" t="s">
        <v>37</v>
      </c>
      <c r="J35" s="48" t="s">
        <v>38</v>
      </c>
      <c r="K35" s="55" t="s">
        <v>37</v>
      </c>
      <c r="L35" s="55" t="s">
        <v>37</v>
      </c>
      <c r="M35" s="55" t="s">
        <v>37</v>
      </c>
      <c r="N35" s="55" t="s">
        <v>37</v>
      </c>
      <c r="O35" s="47" t="s">
        <v>37</v>
      </c>
      <c r="P35" s="47" t="s">
        <v>37</v>
      </c>
      <c r="Q35" s="49" t="s">
        <v>39</v>
      </c>
      <c r="R35" s="50">
        <v>91555</v>
      </c>
      <c r="S35" s="51">
        <v>159.8</v>
      </c>
      <c r="T35" s="52">
        <f>SUM(D35:P35)</f>
        <v>0</v>
      </c>
      <c r="U35" s="52">
        <f>PRODUCT(S35,T35)</f>
        <v>0</v>
      </c>
    </row>
    <row r="36" spans="2:21" ht="12.75" customHeight="1">
      <c r="B36" s="45"/>
      <c r="C36" s="46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47"/>
      <c r="P36" s="47"/>
      <c r="Q36" s="49" t="s">
        <v>39</v>
      </c>
      <c r="R36" s="50">
        <v>91555</v>
      </c>
      <c r="S36" s="51">
        <v>159.8</v>
      </c>
      <c r="T36" s="52">
        <f>SUM(D36:P36)</f>
        <v>0</v>
      </c>
      <c r="U36" s="52">
        <f>PRODUCT(S36,T36)</f>
        <v>0</v>
      </c>
    </row>
    <row r="37" spans="2:21" ht="12.75" customHeight="1">
      <c r="B37" s="45"/>
      <c r="C37" s="46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47"/>
      <c r="P37" s="47"/>
      <c r="Q37" s="49" t="s">
        <v>39</v>
      </c>
      <c r="R37" s="50">
        <v>91555</v>
      </c>
      <c r="S37" s="51">
        <v>159.8</v>
      </c>
      <c r="T37" s="52">
        <f>SUM(D37:P37)</f>
        <v>0</v>
      </c>
      <c r="U37" s="52">
        <f>PRODUCT(S37,T37)</f>
        <v>0</v>
      </c>
    </row>
    <row r="38" spans="2:21" ht="12.75" customHeight="1">
      <c r="B38" s="45"/>
      <c r="C38" s="46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47"/>
      <c r="P38" s="47"/>
      <c r="Q38" s="49" t="s">
        <v>39</v>
      </c>
      <c r="R38" s="50">
        <v>91555</v>
      </c>
      <c r="S38" s="51">
        <v>159.8</v>
      </c>
      <c r="T38" s="52">
        <f>SUM(D38:P38)</f>
        <v>0</v>
      </c>
      <c r="U38" s="52">
        <f>PRODUCT(S38,T38)</f>
        <v>0</v>
      </c>
    </row>
    <row r="39" spans="2:21" ht="12.75" customHeight="1">
      <c r="B39" s="45"/>
      <c r="C39" s="46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47"/>
      <c r="P39" s="47"/>
      <c r="Q39" s="49" t="s">
        <v>39</v>
      </c>
      <c r="R39" s="50">
        <v>91555</v>
      </c>
      <c r="S39" s="51">
        <v>159.8</v>
      </c>
      <c r="T39" s="52">
        <f>SUM(D39:P39)</f>
        <v>0</v>
      </c>
      <c r="U39" s="52">
        <f>PRODUCT(S39,T39)</f>
        <v>0</v>
      </c>
    </row>
    <row r="40" spans="2:21" ht="12.75" customHeight="1">
      <c r="B40" s="45"/>
      <c r="C40" s="46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47"/>
      <c r="P40" s="47"/>
      <c r="Q40" s="49" t="s">
        <v>39</v>
      </c>
      <c r="R40" s="50">
        <v>91555</v>
      </c>
      <c r="S40" s="51">
        <v>159.8</v>
      </c>
      <c r="T40" s="52">
        <f>SUM(D40:P40)</f>
        <v>0</v>
      </c>
      <c r="U40" s="52">
        <f>PRODUCT(S40,T40)</f>
        <v>0</v>
      </c>
    </row>
    <row r="41" spans="2:21" ht="12.75" customHeight="1">
      <c r="B41" s="45"/>
      <c r="C41" s="46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47"/>
      <c r="P41" s="47"/>
      <c r="Q41" s="49" t="s">
        <v>39</v>
      </c>
      <c r="R41" s="50">
        <v>91555</v>
      </c>
      <c r="S41" s="51">
        <v>159.8</v>
      </c>
      <c r="T41" s="52">
        <f>SUM(D41:P41)</f>
        <v>0</v>
      </c>
      <c r="U41" s="52">
        <f>PRODUCT(S41,T41)</f>
        <v>0</v>
      </c>
    </row>
    <row r="42" spans="2:21" ht="12.75" customHeight="1">
      <c r="B42" s="45"/>
      <c r="C42" s="4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47"/>
      <c r="P42" s="47"/>
      <c r="Q42" s="49" t="s">
        <v>39</v>
      </c>
      <c r="R42" s="50">
        <v>91555</v>
      </c>
      <c r="S42" s="51">
        <v>159.8</v>
      </c>
      <c r="T42" s="52">
        <f>SUM(D42:P42)</f>
        <v>0</v>
      </c>
      <c r="U42" s="52">
        <f>PRODUCT(S42,T42)</f>
        <v>0</v>
      </c>
    </row>
    <row r="43" spans="2:21" ht="12.75" customHeight="1">
      <c r="B43" s="45"/>
      <c r="C43" s="46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47"/>
      <c r="P43" s="47"/>
      <c r="Q43" s="49" t="s">
        <v>39</v>
      </c>
      <c r="R43" s="50">
        <v>91555</v>
      </c>
      <c r="S43" s="51">
        <v>159.8</v>
      </c>
      <c r="T43" s="52">
        <f>SUM(D43:P43)</f>
        <v>0</v>
      </c>
      <c r="U43" s="52">
        <f>PRODUCT(S43,T43)</f>
        <v>0</v>
      </c>
    </row>
    <row r="44" spans="2:21" ht="12.75" customHeight="1">
      <c r="B44" s="45"/>
      <c r="C44" s="4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47"/>
      <c r="P44" s="47"/>
      <c r="Q44" s="49" t="s">
        <v>39</v>
      </c>
      <c r="R44" s="50">
        <v>91555</v>
      </c>
      <c r="S44" s="51">
        <v>159.8</v>
      </c>
      <c r="T44" s="52">
        <f>SUM(D44:P44)</f>
        <v>0</v>
      </c>
      <c r="U44" s="52">
        <f>PRODUCT(S44,T44)</f>
        <v>0</v>
      </c>
    </row>
    <row r="45" spans="1:21" ht="10.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  <c r="R45" s="54"/>
      <c r="S45" s="54"/>
      <c r="T45" s="53"/>
      <c r="U45" s="53"/>
    </row>
    <row r="46" spans="2:16" ht="25.5" customHeight="1">
      <c r="B46" s="44"/>
      <c r="C46" s="65" t="s">
        <v>44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6">
        <v>202.4</v>
      </c>
      <c r="P46" s="66"/>
    </row>
    <row r="47" spans="2:21" ht="12.75" customHeight="1">
      <c r="B47" s="45" t="s">
        <v>45</v>
      </c>
      <c r="C47" s="46"/>
      <c r="D47" s="55" t="s">
        <v>37</v>
      </c>
      <c r="E47" s="55" t="s">
        <v>37</v>
      </c>
      <c r="F47" s="55" t="s">
        <v>37</v>
      </c>
      <c r="G47" s="55" t="s">
        <v>37</v>
      </c>
      <c r="H47" s="55" t="s">
        <v>37</v>
      </c>
      <c r="I47" s="48" t="s">
        <v>38</v>
      </c>
      <c r="J47" s="48" t="s">
        <v>38</v>
      </c>
      <c r="K47" s="55" t="s">
        <v>37</v>
      </c>
      <c r="L47" s="55" t="s">
        <v>37</v>
      </c>
      <c r="M47" s="55" t="s">
        <v>37</v>
      </c>
      <c r="N47" s="55" t="s">
        <v>37</v>
      </c>
      <c r="O47" s="47" t="s">
        <v>37</v>
      </c>
      <c r="P47" s="47" t="s">
        <v>37</v>
      </c>
      <c r="Q47" s="49" t="s">
        <v>39</v>
      </c>
      <c r="R47" s="50">
        <v>91557</v>
      </c>
      <c r="S47" s="51">
        <v>202.4</v>
      </c>
      <c r="T47" s="52">
        <f>SUM(D47:P47)</f>
        <v>0</v>
      </c>
      <c r="U47" s="52">
        <f>PRODUCT(S47,T47)</f>
        <v>0</v>
      </c>
    </row>
    <row r="48" spans="2:21" ht="12.75" customHeight="1">
      <c r="B48" s="45" t="s">
        <v>36</v>
      </c>
      <c r="C48" s="46"/>
      <c r="D48" s="55" t="s">
        <v>37</v>
      </c>
      <c r="E48" s="55" t="s">
        <v>37</v>
      </c>
      <c r="F48" s="55" t="s">
        <v>37</v>
      </c>
      <c r="G48" s="55" t="s">
        <v>37</v>
      </c>
      <c r="H48" s="55" t="s">
        <v>37</v>
      </c>
      <c r="I48" s="55" t="s">
        <v>37</v>
      </c>
      <c r="J48" s="55" t="s">
        <v>37</v>
      </c>
      <c r="K48" s="48" t="s">
        <v>38</v>
      </c>
      <c r="L48" s="55" t="s">
        <v>37</v>
      </c>
      <c r="M48" s="55" t="s">
        <v>37</v>
      </c>
      <c r="N48" s="55" t="s">
        <v>37</v>
      </c>
      <c r="O48" s="47" t="s">
        <v>37</v>
      </c>
      <c r="P48" s="47" t="s">
        <v>37</v>
      </c>
      <c r="Q48" s="49" t="s">
        <v>39</v>
      </c>
      <c r="R48" s="50">
        <v>91557</v>
      </c>
      <c r="S48" s="51">
        <v>202.4</v>
      </c>
      <c r="T48" s="52">
        <f>SUM(D48:P48)</f>
        <v>0</v>
      </c>
      <c r="U48" s="52">
        <f>PRODUCT(S48,T48)</f>
        <v>0</v>
      </c>
    </row>
    <row r="49" spans="2:21" ht="12.75" customHeight="1">
      <c r="B49" s="45"/>
      <c r="C49" s="46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47"/>
      <c r="P49" s="47"/>
      <c r="Q49" s="49" t="s">
        <v>39</v>
      </c>
      <c r="R49" s="50">
        <v>91557</v>
      </c>
      <c r="S49" s="51">
        <v>202.4</v>
      </c>
      <c r="T49" s="52">
        <f>SUM(D49:P49)</f>
        <v>0</v>
      </c>
      <c r="U49" s="52">
        <f>PRODUCT(S49,T49)</f>
        <v>0</v>
      </c>
    </row>
    <row r="50" spans="2:21" ht="12.75" customHeight="1">
      <c r="B50" s="45"/>
      <c r="C50" s="46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47"/>
      <c r="P50" s="47"/>
      <c r="Q50" s="49" t="s">
        <v>39</v>
      </c>
      <c r="R50" s="50">
        <v>91557</v>
      </c>
      <c r="S50" s="51">
        <v>202.4</v>
      </c>
      <c r="T50" s="52">
        <f>SUM(D50:P50)</f>
        <v>0</v>
      </c>
      <c r="U50" s="52">
        <f>PRODUCT(S50,T50)</f>
        <v>0</v>
      </c>
    </row>
    <row r="51" spans="2:21" ht="12.75" customHeight="1">
      <c r="B51" s="45"/>
      <c r="C51" s="46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47"/>
      <c r="P51" s="47"/>
      <c r="Q51" s="49" t="s">
        <v>39</v>
      </c>
      <c r="R51" s="50">
        <v>91557</v>
      </c>
      <c r="S51" s="51">
        <v>202.4</v>
      </c>
      <c r="T51" s="52">
        <f>SUM(D51:P51)</f>
        <v>0</v>
      </c>
      <c r="U51" s="52">
        <f>PRODUCT(S51,T51)</f>
        <v>0</v>
      </c>
    </row>
    <row r="52" spans="2:21" ht="12.75" customHeight="1">
      <c r="B52" s="45"/>
      <c r="C52" s="46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47"/>
      <c r="P52" s="47"/>
      <c r="Q52" s="49" t="s">
        <v>39</v>
      </c>
      <c r="R52" s="50">
        <v>91557</v>
      </c>
      <c r="S52" s="51">
        <v>202.4</v>
      </c>
      <c r="T52" s="52">
        <f>SUM(D52:P52)</f>
        <v>0</v>
      </c>
      <c r="U52" s="52">
        <f>PRODUCT(S52,T52)</f>
        <v>0</v>
      </c>
    </row>
    <row r="53" spans="2:21" ht="12.75" customHeight="1">
      <c r="B53" s="45"/>
      <c r="C53" s="46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47"/>
      <c r="P53" s="47"/>
      <c r="Q53" s="49" t="s">
        <v>39</v>
      </c>
      <c r="R53" s="50">
        <v>91557</v>
      </c>
      <c r="S53" s="51">
        <v>202.4</v>
      </c>
      <c r="T53" s="52">
        <f>SUM(D53:P53)</f>
        <v>0</v>
      </c>
      <c r="U53" s="52">
        <f>PRODUCT(S53,T53)</f>
        <v>0</v>
      </c>
    </row>
    <row r="54" spans="2:21" ht="12.75" customHeight="1">
      <c r="B54" s="45"/>
      <c r="C54" s="46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47"/>
      <c r="P54" s="47"/>
      <c r="Q54" s="49" t="s">
        <v>39</v>
      </c>
      <c r="R54" s="50">
        <v>91557</v>
      </c>
      <c r="S54" s="51">
        <v>202.4</v>
      </c>
      <c r="T54" s="52">
        <f>SUM(D54:P54)</f>
        <v>0</v>
      </c>
      <c r="U54" s="52">
        <f>PRODUCT(S54,T54)</f>
        <v>0</v>
      </c>
    </row>
    <row r="55" spans="2:21" ht="12.75" customHeight="1">
      <c r="B55" s="45"/>
      <c r="C55" s="46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47"/>
      <c r="P55" s="47"/>
      <c r="Q55" s="49" t="s">
        <v>39</v>
      </c>
      <c r="R55" s="50">
        <v>91557</v>
      </c>
      <c r="S55" s="51">
        <v>202.4</v>
      </c>
      <c r="T55" s="52">
        <f>SUM(D55:P55)</f>
        <v>0</v>
      </c>
      <c r="U55" s="52">
        <f>PRODUCT(S55,T55)</f>
        <v>0</v>
      </c>
    </row>
    <row r="56" spans="2:21" ht="12.75" customHeight="1">
      <c r="B56" s="45"/>
      <c r="C56" s="46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47"/>
      <c r="P56" s="47"/>
      <c r="Q56" s="49" t="s">
        <v>39</v>
      </c>
      <c r="R56" s="50">
        <v>91557</v>
      </c>
      <c r="S56" s="51">
        <v>202.4</v>
      </c>
      <c r="T56" s="52">
        <f>SUM(D56:P56)</f>
        <v>0</v>
      </c>
      <c r="U56" s="52">
        <f>PRODUCT(S56,T56)</f>
        <v>0</v>
      </c>
    </row>
    <row r="57" spans="1:21" ht="10.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  <c r="R57" s="54"/>
      <c r="S57" s="54"/>
      <c r="T57" s="53"/>
      <c r="U57" s="53"/>
    </row>
    <row r="58" spans="2:16" ht="25.5" customHeight="1">
      <c r="B58" s="44"/>
      <c r="C58" s="65" t="s">
        <v>46</v>
      </c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6">
        <v>202.4</v>
      </c>
      <c r="P58" s="66"/>
    </row>
    <row r="59" spans="2:21" ht="12.75" customHeight="1">
      <c r="B59" s="45" t="s">
        <v>47</v>
      </c>
      <c r="C59" s="46"/>
      <c r="D59" s="55" t="s">
        <v>37</v>
      </c>
      <c r="E59" s="55" t="s">
        <v>37</v>
      </c>
      <c r="F59" s="55" t="s">
        <v>37</v>
      </c>
      <c r="G59" s="55" t="s">
        <v>37</v>
      </c>
      <c r="H59" s="55" t="s">
        <v>37</v>
      </c>
      <c r="I59" s="55" t="s">
        <v>37</v>
      </c>
      <c r="J59" s="48" t="s">
        <v>38</v>
      </c>
      <c r="K59" s="55" t="s">
        <v>37</v>
      </c>
      <c r="L59" s="55" t="s">
        <v>37</v>
      </c>
      <c r="M59" s="55" t="s">
        <v>37</v>
      </c>
      <c r="N59" s="55" t="s">
        <v>37</v>
      </c>
      <c r="O59" s="47" t="s">
        <v>37</v>
      </c>
      <c r="P59" s="47" t="s">
        <v>37</v>
      </c>
      <c r="Q59" s="49" t="s">
        <v>39</v>
      </c>
      <c r="R59" s="50">
        <v>91558</v>
      </c>
      <c r="S59" s="51">
        <v>202.4</v>
      </c>
      <c r="T59" s="52">
        <f>SUM(D59:P59)</f>
        <v>0</v>
      </c>
      <c r="U59" s="52">
        <f>PRODUCT(S59,T59)</f>
        <v>0</v>
      </c>
    </row>
    <row r="60" spans="2:21" ht="12.75" customHeight="1">
      <c r="B60" s="45"/>
      <c r="C60" s="46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47"/>
      <c r="P60" s="47"/>
      <c r="Q60" s="49" t="s">
        <v>39</v>
      </c>
      <c r="R60" s="50">
        <v>91558</v>
      </c>
      <c r="S60" s="51">
        <v>202.4</v>
      </c>
      <c r="T60" s="52">
        <f>SUM(D60:P60)</f>
        <v>0</v>
      </c>
      <c r="U60" s="52">
        <f>PRODUCT(S60,T60)</f>
        <v>0</v>
      </c>
    </row>
    <row r="61" spans="2:21" ht="12.75" customHeight="1">
      <c r="B61" s="45"/>
      <c r="C61" s="46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47"/>
      <c r="P61" s="47"/>
      <c r="Q61" s="49" t="s">
        <v>39</v>
      </c>
      <c r="R61" s="50">
        <v>91558</v>
      </c>
      <c r="S61" s="51">
        <v>202.4</v>
      </c>
      <c r="T61" s="52">
        <f>SUM(D61:P61)</f>
        <v>0</v>
      </c>
      <c r="U61" s="52">
        <f>PRODUCT(S61,T61)</f>
        <v>0</v>
      </c>
    </row>
    <row r="62" spans="2:21" ht="12.75" customHeight="1">
      <c r="B62" s="45"/>
      <c r="C62" s="46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47"/>
      <c r="P62" s="47"/>
      <c r="Q62" s="49" t="s">
        <v>39</v>
      </c>
      <c r="R62" s="50">
        <v>91558</v>
      </c>
      <c r="S62" s="51">
        <v>202.4</v>
      </c>
      <c r="T62" s="52">
        <f>SUM(D62:P62)</f>
        <v>0</v>
      </c>
      <c r="U62" s="52">
        <f>PRODUCT(S62,T62)</f>
        <v>0</v>
      </c>
    </row>
    <row r="63" spans="2:21" ht="12.75" customHeight="1">
      <c r="B63" s="45"/>
      <c r="C63" s="46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47"/>
      <c r="P63" s="47"/>
      <c r="Q63" s="49" t="s">
        <v>39</v>
      </c>
      <c r="R63" s="50">
        <v>91558</v>
      </c>
      <c r="S63" s="51">
        <v>202.4</v>
      </c>
      <c r="T63" s="52">
        <f>SUM(D63:P63)</f>
        <v>0</v>
      </c>
      <c r="U63" s="52">
        <f>PRODUCT(S63,T63)</f>
        <v>0</v>
      </c>
    </row>
    <row r="64" spans="2:21" ht="12.75" customHeight="1">
      <c r="B64" s="45"/>
      <c r="C64" s="46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47"/>
      <c r="P64" s="47"/>
      <c r="Q64" s="49" t="s">
        <v>39</v>
      </c>
      <c r="R64" s="50">
        <v>91558</v>
      </c>
      <c r="S64" s="51">
        <v>202.4</v>
      </c>
      <c r="T64" s="52">
        <f>SUM(D64:P64)</f>
        <v>0</v>
      </c>
      <c r="U64" s="52">
        <f>PRODUCT(S64,T64)</f>
        <v>0</v>
      </c>
    </row>
    <row r="65" spans="2:21" ht="12.75" customHeight="1">
      <c r="B65" s="45"/>
      <c r="C65" s="46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47"/>
      <c r="P65" s="47"/>
      <c r="Q65" s="49" t="s">
        <v>39</v>
      </c>
      <c r="R65" s="50">
        <v>91558</v>
      </c>
      <c r="S65" s="51">
        <v>202.4</v>
      </c>
      <c r="T65" s="52">
        <f>SUM(D65:P65)</f>
        <v>0</v>
      </c>
      <c r="U65" s="52">
        <f>PRODUCT(S65,T65)</f>
        <v>0</v>
      </c>
    </row>
    <row r="66" spans="2:21" ht="12.75" customHeight="1">
      <c r="B66" s="45"/>
      <c r="C66" s="46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47"/>
      <c r="P66" s="47"/>
      <c r="Q66" s="49" t="s">
        <v>39</v>
      </c>
      <c r="R66" s="50">
        <v>91558</v>
      </c>
      <c r="S66" s="51">
        <v>202.4</v>
      </c>
      <c r="T66" s="52">
        <f>SUM(D66:P66)</f>
        <v>0</v>
      </c>
      <c r="U66" s="52">
        <f>PRODUCT(S66,T66)</f>
        <v>0</v>
      </c>
    </row>
    <row r="67" spans="2:21" ht="12.75" customHeight="1">
      <c r="B67" s="45"/>
      <c r="C67" s="46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47"/>
      <c r="P67" s="47"/>
      <c r="Q67" s="49" t="s">
        <v>39</v>
      </c>
      <c r="R67" s="50">
        <v>91558</v>
      </c>
      <c r="S67" s="51">
        <v>202.4</v>
      </c>
      <c r="T67" s="52">
        <f>SUM(D67:P67)</f>
        <v>0</v>
      </c>
      <c r="U67" s="52">
        <f>PRODUCT(S67,T67)</f>
        <v>0</v>
      </c>
    </row>
    <row r="68" spans="2:21" ht="12.75" customHeight="1">
      <c r="B68" s="45"/>
      <c r="C68" s="46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47"/>
      <c r="P68" s="47"/>
      <c r="Q68" s="49" t="s">
        <v>39</v>
      </c>
      <c r="R68" s="50">
        <v>91558</v>
      </c>
      <c r="S68" s="51">
        <v>202.4</v>
      </c>
      <c r="T68" s="52">
        <f>SUM(D68:P68)</f>
        <v>0</v>
      </c>
      <c r="U68" s="52">
        <f>PRODUCT(S68,T68)</f>
        <v>0</v>
      </c>
    </row>
    <row r="69" spans="1:21" ht="10.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4"/>
      <c r="R69" s="54"/>
      <c r="S69" s="54"/>
      <c r="T69" s="53"/>
      <c r="U69" s="53"/>
    </row>
    <row r="70" spans="2:16" ht="25.5" customHeight="1">
      <c r="B70" s="44"/>
      <c r="C70" s="65" t="s">
        <v>48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6">
        <v>511.2</v>
      </c>
      <c r="P70" s="66"/>
    </row>
    <row r="71" spans="2:21" ht="12.75" customHeight="1">
      <c r="B71" s="45" t="s">
        <v>49</v>
      </c>
      <c r="C71" s="46"/>
      <c r="D71" s="55" t="s">
        <v>37</v>
      </c>
      <c r="E71" s="55" t="s">
        <v>37</v>
      </c>
      <c r="F71" s="48" t="s">
        <v>38</v>
      </c>
      <c r="G71" s="55" t="s">
        <v>37</v>
      </c>
      <c r="H71" s="55" t="s">
        <v>37</v>
      </c>
      <c r="I71" s="48" t="s">
        <v>38</v>
      </c>
      <c r="J71" s="48" t="s">
        <v>38</v>
      </c>
      <c r="K71" s="48" t="s">
        <v>38</v>
      </c>
      <c r="L71" s="55" t="s">
        <v>37</v>
      </c>
      <c r="M71" s="55" t="s">
        <v>37</v>
      </c>
      <c r="N71" s="55" t="s">
        <v>37</v>
      </c>
      <c r="O71" s="47" t="s">
        <v>37</v>
      </c>
      <c r="P71" s="47" t="s">
        <v>37</v>
      </c>
      <c r="Q71" s="49" t="s">
        <v>39</v>
      </c>
      <c r="R71" s="50">
        <v>92179</v>
      </c>
      <c r="S71" s="51">
        <v>511.2</v>
      </c>
      <c r="T71" s="52">
        <f>SUM(D71:P71)</f>
        <v>0</v>
      </c>
      <c r="U71" s="52">
        <f>PRODUCT(S71,T71)</f>
        <v>0</v>
      </c>
    </row>
    <row r="72" spans="2:21" ht="12.75" customHeight="1">
      <c r="B72" s="45"/>
      <c r="C72" s="46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47"/>
      <c r="P72" s="47"/>
      <c r="Q72" s="49" t="s">
        <v>39</v>
      </c>
      <c r="R72" s="50">
        <v>92179</v>
      </c>
      <c r="S72" s="51">
        <v>511.2</v>
      </c>
      <c r="T72" s="52">
        <f>SUM(D72:P72)</f>
        <v>0</v>
      </c>
      <c r="U72" s="52">
        <f>PRODUCT(S72,T72)</f>
        <v>0</v>
      </c>
    </row>
    <row r="73" spans="2:21" ht="12.75" customHeight="1">
      <c r="B73" s="45"/>
      <c r="C73" s="46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47"/>
      <c r="P73" s="47"/>
      <c r="Q73" s="49" t="s">
        <v>39</v>
      </c>
      <c r="R73" s="50">
        <v>92179</v>
      </c>
      <c r="S73" s="51">
        <v>511.2</v>
      </c>
      <c r="T73" s="52">
        <f>SUM(D73:P73)</f>
        <v>0</v>
      </c>
      <c r="U73" s="52">
        <f>PRODUCT(S73,T73)</f>
        <v>0</v>
      </c>
    </row>
    <row r="74" spans="2:21" ht="12.75" customHeight="1">
      <c r="B74" s="45"/>
      <c r="C74" s="46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47"/>
      <c r="P74" s="47"/>
      <c r="Q74" s="49" t="s">
        <v>39</v>
      </c>
      <c r="R74" s="50">
        <v>92179</v>
      </c>
      <c r="S74" s="51">
        <v>511.2</v>
      </c>
      <c r="T74" s="52">
        <f>SUM(D74:P74)</f>
        <v>0</v>
      </c>
      <c r="U74" s="52">
        <f>PRODUCT(S74,T74)</f>
        <v>0</v>
      </c>
    </row>
    <row r="75" spans="2:21" ht="12.75" customHeight="1">
      <c r="B75" s="45"/>
      <c r="C75" s="46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47"/>
      <c r="P75" s="47"/>
      <c r="Q75" s="49" t="s">
        <v>39</v>
      </c>
      <c r="R75" s="50">
        <v>92179</v>
      </c>
      <c r="S75" s="51">
        <v>511.2</v>
      </c>
      <c r="T75" s="52">
        <f>SUM(D75:P75)</f>
        <v>0</v>
      </c>
      <c r="U75" s="52">
        <f>PRODUCT(S75,T75)</f>
        <v>0</v>
      </c>
    </row>
    <row r="76" spans="2:21" ht="12.75" customHeight="1">
      <c r="B76" s="45"/>
      <c r="C76" s="46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47"/>
      <c r="P76" s="47"/>
      <c r="Q76" s="49" t="s">
        <v>39</v>
      </c>
      <c r="R76" s="50">
        <v>92179</v>
      </c>
      <c r="S76" s="51">
        <v>511.2</v>
      </c>
      <c r="T76" s="52">
        <f>SUM(D76:P76)</f>
        <v>0</v>
      </c>
      <c r="U76" s="52">
        <f>PRODUCT(S76,T76)</f>
        <v>0</v>
      </c>
    </row>
    <row r="77" spans="2:21" ht="12.75" customHeight="1">
      <c r="B77" s="45"/>
      <c r="C77" s="46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47"/>
      <c r="P77" s="47"/>
      <c r="Q77" s="49" t="s">
        <v>39</v>
      </c>
      <c r="R77" s="50">
        <v>92179</v>
      </c>
      <c r="S77" s="51">
        <v>511.2</v>
      </c>
      <c r="T77" s="52">
        <f>SUM(D77:P77)</f>
        <v>0</v>
      </c>
      <c r="U77" s="52">
        <f>PRODUCT(S77,T77)</f>
        <v>0</v>
      </c>
    </row>
    <row r="78" spans="2:21" ht="12.75" customHeight="1">
      <c r="B78" s="45"/>
      <c r="C78" s="46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47"/>
      <c r="P78" s="47"/>
      <c r="Q78" s="49" t="s">
        <v>39</v>
      </c>
      <c r="R78" s="50">
        <v>92179</v>
      </c>
      <c r="S78" s="51">
        <v>511.2</v>
      </c>
      <c r="T78" s="52">
        <f>SUM(D78:P78)</f>
        <v>0</v>
      </c>
      <c r="U78" s="52">
        <f>PRODUCT(S78,T78)</f>
        <v>0</v>
      </c>
    </row>
    <row r="79" spans="2:21" ht="12.75" customHeight="1">
      <c r="B79" s="45"/>
      <c r="C79" s="46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47"/>
      <c r="P79" s="47"/>
      <c r="Q79" s="49" t="s">
        <v>39</v>
      </c>
      <c r="R79" s="50">
        <v>92179</v>
      </c>
      <c r="S79" s="51">
        <v>511.2</v>
      </c>
      <c r="T79" s="52">
        <f>SUM(D79:P79)</f>
        <v>0</v>
      </c>
      <c r="U79" s="52">
        <f>PRODUCT(S79,T79)</f>
        <v>0</v>
      </c>
    </row>
    <row r="80" spans="2:21" ht="12.75" customHeight="1">
      <c r="B80" s="45"/>
      <c r="C80" s="46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47"/>
      <c r="P80" s="47"/>
      <c r="Q80" s="49" t="s">
        <v>39</v>
      </c>
      <c r="R80" s="50">
        <v>92179</v>
      </c>
      <c r="S80" s="51">
        <v>511.2</v>
      </c>
      <c r="T80" s="52">
        <f>SUM(D80:P80)</f>
        <v>0</v>
      </c>
      <c r="U80" s="52">
        <f>PRODUCT(S80,T80)</f>
        <v>0</v>
      </c>
    </row>
    <row r="81" spans="1:21" ht="10.5" customHeight="1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4"/>
      <c r="R81" s="54"/>
      <c r="S81" s="54"/>
      <c r="T81" s="53"/>
      <c r="U81" s="53"/>
    </row>
    <row r="82" spans="1:21" ht="10.5" customHeight="1">
      <c r="A82" s="1" t="s">
        <v>50</v>
      </c>
      <c r="S82" s="56" t="s">
        <v>51</v>
      </c>
      <c r="T82" s="57">
        <f>SUM(T11:T80)</f>
        <v>0</v>
      </c>
      <c r="U82" s="57">
        <f>SUM(U11:U80)</f>
        <v>0</v>
      </c>
    </row>
  </sheetData>
  <sheetProtection/>
  <mergeCells count="19">
    <mergeCell ref="C46:N46"/>
    <mergeCell ref="O46:P46"/>
    <mergeCell ref="C58:N58"/>
    <mergeCell ref="O58:P58"/>
    <mergeCell ref="C70:N70"/>
    <mergeCell ref="O70:P70"/>
    <mergeCell ref="C10:N10"/>
    <mergeCell ref="O10:P10"/>
    <mergeCell ref="C22:N22"/>
    <mergeCell ref="O22:P22"/>
    <mergeCell ref="C34:N34"/>
    <mergeCell ref="O34:P34"/>
    <mergeCell ref="C1:P1"/>
    <mergeCell ref="A2:A4"/>
    <mergeCell ref="B2:B3"/>
    <mergeCell ref="D2:P2"/>
    <mergeCell ref="A5:A9"/>
    <mergeCell ref="B5:B9"/>
    <mergeCell ref="D5:P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Валерия Ахметгариева</cp:lastModifiedBy>
  <dcterms:created xsi:type="dcterms:W3CDTF">2014-06-20T15:36:12Z</dcterms:created>
  <dcterms:modified xsi:type="dcterms:W3CDTF">2014-06-20T15:36:13Z</dcterms:modified>
  <cp:category/>
  <cp:version/>
  <cp:contentType/>
  <cp:contentStatus/>
</cp:coreProperties>
</file>