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371" activeTab="0"/>
  </bookViews>
  <sheets>
    <sheet name="Лист1" sheetId="1" r:id="rId1"/>
  </sheets>
  <definedNames>
    <definedName name="_xlnm._FilterDatabase" localSheetId="0" hidden="1">'Лист1'!$A$1:$F$101</definedName>
  </definedNames>
  <calcPr fullCalcOnLoad="1"/>
</workbook>
</file>

<file path=xl/sharedStrings.xml><?xml version="1.0" encoding="utf-8"?>
<sst xmlns="http://schemas.openxmlformats.org/spreadsheetml/2006/main" count="206" uniqueCount="110">
  <si>
    <t>Номенклатура.Код</t>
  </si>
  <si>
    <t>Прайс-лист</t>
  </si>
  <si>
    <t>Ценовая группа/ Номенклатура/ Характеристика номенклатуры</t>
  </si>
  <si>
    <t>Оптовая</t>
  </si>
  <si>
    <t>Цена</t>
  </si>
  <si>
    <t>COSMOS SET Fusya/Фиолетовый, (M), банный набор с объемной вышивкой, 50% модал, 50% хлопок</t>
  </si>
  <si>
    <t>шт</t>
  </si>
  <si>
    <t>RISO SET Siyah/Черный, (S), банный набор с вышивкой и паетками, 50% модал, 50% хлопок</t>
  </si>
  <si>
    <t>BED SHEET SET Blue/Mavi/Небесно-голубой, 160х200, натяжная простыня-протектор с наволочками, 100%хл</t>
  </si>
  <si>
    <t>CHRYSALIS КПБ Кремовый, 70% шёлк, 30% бамбук, евро</t>
  </si>
  <si>
    <t>GLAZE КПБ Серебристо-розовый, сатин "муаровый блеск", 200ТС, 100% хлопок, евро</t>
  </si>
  <si>
    <t>HAZAN КПБ Молочно-коричневый, перкаль, 200ТС, 100% хлопок, евро</t>
  </si>
  <si>
    <t>HERA КПБ Füme/Сине-Серый, 100% хлопок, евро</t>
  </si>
  <si>
    <t>LE GARDE (swarowski) КПБ Krem/Крем, жаккард со Сваровски, 290ТС, 100% хлопок, евро</t>
  </si>
  <si>
    <t>LE GARDE (swarowski) КПБ Siyah/Черный, жаккард со Сваровски, 290ТС, 100% хлопок, евро</t>
  </si>
  <si>
    <t>LE PORT (swarowski) КПБ Krem/Крем, жаккард со Сваровски, 290ТС, 100% хлопок, евро</t>
  </si>
  <si>
    <t>MISTY КПБ Молочный-серый, сатин с кружевом, 200ТС, 100% хлопок, евро</t>
  </si>
  <si>
    <t>TERRA КПБ Кремово-коричневый, сатин с вышивкой, 225ТС, 100% хлопок, евро</t>
  </si>
  <si>
    <t>BELISSIMO КПБ Yellow/Желтый, страйп-сатин с вышивкой, 240ТС, 100% хлопок, евро</t>
  </si>
  <si>
    <t>BUSE КПБ Черно-серебристый, сатин, 200ТС, 100% хлопок, 1,5х</t>
  </si>
  <si>
    <t>NATURE КПБ Brown/Золотисто-Коричневый, сатин, 200ТС, 100% хлопок, евро</t>
  </si>
  <si>
    <t>NATURE КПБ Dark Blue/Серебристо-Кобальтовый, сатин, 200ТС, 100% хлопок, 1,5х</t>
  </si>
  <si>
    <t>SMART КПБ Серо-белый, сатин, 200ТС, 100% хлопок, евро</t>
  </si>
  <si>
    <t>TATIA КПБ Mor/Фиолетовый, сатин, 200ТС, 100% хлопок, 1,5х</t>
  </si>
  <si>
    <t>CARIO КПБ Коричневый, ранфорс, 145ТС, 100% хлопок, евро</t>
  </si>
  <si>
    <t>FLORAL КПБ Бело-коричневый, ранфорс, 145ТС, 100% хлопок, 1,5х</t>
  </si>
  <si>
    <t>MIRANDA КПБ Серо-чёрно-розовый, ранфорс, 145ТС, 100% хлопок, сем</t>
  </si>
  <si>
    <t>MONTREAL КПБ ранфорс, 145ТС, 100% хлопок, евро</t>
  </si>
  <si>
    <t>RITA КПБ Темно-серый, ранфорс, 145ТС, 100% хлопок, евро</t>
  </si>
  <si>
    <t>уп</t>
  </si>
  <si>
    <t>ALESSA Ecru/Ekru/Молочный, Скатерть 160х160, 30% п/э 70% хлопок</t>
  </si>
  <si>
    <t>CHRISTY Скатерть 160х220, 50% полиэстер, 50% хлопок</t>
  </si>
  <si>
    <t>CHRISTY Скатерть 160х300, 50% полиэстер, 50% хлопок</t>
  </si>
  <si>
    <t>GILDA White/Beyaz/Белый, Скатерть 160х220, 100% полиэстер</t>
  </si>
  <si>
    <t>SPOTY Ecru/Ekru/Молочный, Скатерть 160х220, 50% п/э 50% хл</t>
  </si>
  <si>
    <t>SPOTY Ecru/Ekru/Молочный, Скатерть 160х260, 50% п/э 50% хл</t>
  </si>
  <si>
    <t>SPOTY Gray/Gri/Жемчужно-серый, Скатерть 160х160, 50% п/э 50% хл</t>
  </si>
  <si>
    <t>SPOTY Gray/Gri/Жемчужно-серый, Скатерть 160х220, 50% п/э 50% хл</t>
  </si>
  <si>
    <t>SPOTY Gray/Gri/Жемчужно-серый, Скатерть 160х260, 50% п/э 50% хл</t>
  </si>
  <si>
    <t>DELUX GOOSE DOWN QUILT, 1,5-спальное, люксовое гусиное одеяло, наполнитель 80% гусиный пух, чехол 10</t>
  </si>
  <si>
    <t>MARISSA Евро, 220х240, плед, 40% акрил, 60% хлопок</t>
  </si>
  <si>
    <t>VERONA Brown/Kahve/Коричневый, Евро, набор покрывало 240х260 и наволоч 50х70(2), 50%полиэстер, 50%хл</t>
  </si>
  <si>
    <t>LAVINIA Light brown/Açık Kahve/Светло-коричневый, 220х240, покрывало велюровое, 100% полиэстер</t>
  </si>
  <si>
    <t>VANESSA Gray/Gri/Серый, 220х240, покрывало велюровое, 100% полиэстер</t>
  </si>
  <si>
    <t>VANESSA Purple/Mor/Фиолетовый, 220х240, покрывало велюровое, 100% полиэстер</t>
  </si>
  <si>
    <t>BENITA Pink/Pembe/Розовый, Евро, набор покрывало 240х260 и наволоч 50х70(2), 50%полиэстер, 50%хлопок</t>
  </si>
  <si>
    <t>BENITA Purple/Mor/Пурпурный, Евро, набор покрывало 240х260 и наволоч 50х70(2), 50%полиэстер, 50%хлоп</t>
  </si>
  <si>
    <t>ARMINA Fusya/Фуксия, 220х240, покрывало-пике, 100% хлопок</t>
  </si>
  <si>
    <t>CHRISTINA 250х250, набор покрывало жаккард с наволочками, 100% хлопок</t>
  </si>
  <si>
    <t>TAMARA Lacivert/Темно-синий, 200х250, покрывало сатиновое стеганое с наволочками, наполнитель 100% с</t>
  </si>
  <si>
    <t>TAMARA Petrol Mavi/Морская волна, 200х250, покрывало сатиновое стеганое с наволочками, наполнитель 1</t>
  </si>
  <si>
    <t>BAROQUE Lila/Сиреневый, 30х50, набор полотенец-салфеток, 4 шт/упаковка, 60% бамбук, 40% хлопок</t>
  </si>
  <si>
    <t>BAROQUE Purple/Mor/Лиловый, 30х50, набор полотенец-салфеток, 4 шт/упаковка, 60% бамбук, 40% хлопок</t>
  </si>
  <si>
    <t>BAROQUE S.Kahve/Bej/Бежевый, 30х50, набор полотенец-салфеток, 4 шт/упаковка, 60% бамбук, 40% хлопок</t>
  </si>
  <si>
    <t>BAROQUE Ekonom Pack Gri/Серый, 30х50, набор полотенец-салфеток в эконом. упаковке, 6 шт/уп, 60% бамб</t>
  </si>
  <si>
    <t>BAROQUE Ekonom Pack Kahve/Коричневый, 30х50, набор полотенец-салфеток в эконом. упаковке, 6 шт/уп, 6</t>
  </si>
  <si>
    <t>BAROQUE Ekonom Pack Pembe/Бледно-розовый, 30х50, набор полотенец-салфеток в эконом. упаковке, 6 шт/у</t>
  </si>
  <si>
    <t>LIMA Grey/Gri/Жемчужно-серый, 30х50, набор полотенец 4 шт/уп, жаккард, 60% бамбук, 40% хлопок</t>
  </si>
  <si>
    <t>VITALY Purple/Mor/Лиловый, 30х50, набор полотенец-салфеток, 4 шт/упаковка, 60% бамбук, 40% хлопок</t>
  </si>
  <si>
    <t>VITALY Ekonom Pack Gri/Серый, 30х50, набор полотенец-салфеток в эконом. упаковке, 6 шт/уп, 60% бамбу</t>
  </si>
  <si>
    <t>VITALY Ekonom Pack Kahve/Коричневый, 30х50, набор полотенец-салфеток в эконом. упаковке, 6 шт/уп, 60</t>
  </si>
  <si>
    <t>VITALY Ekonom Pack Lila/Сиреневый, 30х50, набор полотенец-салфеток в эконом. упаковке, 6 шт/уп, 60%</t>
  </si>
  <si>
    <t>VITALY Ekonom Pack Pembe/Бледно-розовый, 30х50, набор полотенец-салфеток в эконом. упаковке, 6 шт/уп</t>
  </si>
  <si>
    <t>LAOS Mor/Purple/Лиловый, 30х50, набор полотенец-салфеток со Swarowski, 4 шт/набор, 50% модал, 50% хл</t>
  </si>
  <si>
    <t>LAOS Mor/Purple/Лиловый, 50х90, полотенце лицевое жаккардовое со Swarowski, 50% модал, 50% хлопок</t>
  </si>
  <si>
    <t>LAOS Natural/Ekru/Слоновая кость, 30х50, набор полотенец-салфеток со Swarowski, 4 шт/набор, 50% мода</t>
  </si>
  <si>
    <t>LAOS Natural/Ekru/Слоновая кость, 50х90, полотенце лицевое жаккардовое со Swarowski, 50% модал, 50%</t>
  </si>
  <si>
    <t>LAOS Somon/Salmon/Бледно-коралловый, 30х50, набор полотенец-салфеток со Swarowski, 4 шт/набор, 50% м</t>
  </si>
  <si>
    <t>LAOS Somon/Salmon/Бледно-коралловый, 50х90, полотенце лицевое жаккардовое со Swarowski, 50% модал, 5</t>
  </si>
  <si>
    <t>LAOS Yesil/Olive/Горчичный, 30х50, набор полотенец-салфеток со Swarowski, 4 шт/набор, 50% модал, 50%</t>
  </si>
  <si>
    <t>LAOS Yesil/Olive/Горчичный, 50х90, полотенце лицевое жаккардовое со Swarowski, 50% модал, 50% хлопок</t>
  </si>
  <si>
    <t>LAOS Econom Pack Natural/Ekru/Слоновая кость, 30х50, набор полотенец-салфеток жаккардовых в эконом.</t>
  </si>
  <si>
    <t>MIRANDA Purple/Mor/Пурпурный, 30х50, набор полотенец 4шт/уп, жаккард, 50%модал, 50%хлоп, 520 г/кв м</t>
  </si>
  <si>
    <t>BOLIVYA Mor/Purple/Лиловый, 30х50, набор полотенец-салфеток со Swarowski, 4 шт/набор, 50% модал, 50%</t>
  </si>
  <si>
    <t>BOLIVYA Econom Pack Mor/Purple/Лиловый, 30х50, набор полотенец-салфеток со Swarowski в эконом. упако</t>
  </si>
  <si>
    <t>BOLIVYA Econom Pack Somon/Salmon/Бледно-коралловый, 30х50, набор полотенец-салфеток со Swarowski в э</t>
  </si>
  <si>
    <t>BOLIVYA Econom Pack Yesil/Olive/Горчичный, 50х90, набор лицевых полотенец со Swarowski в эконом. упа</t>
  </si>
  <si>
    <t>ETERNAL Coral/Mercan/Коралл, 30х50, наб пол 4шт/уп, жаккард со Swarowski, 50%модал, 50%хл, 520г/кв м</t>
  </si>
  <si>
    <t>RIVA Blue/Морская волна, 30х50, набор полотенец-салфеток со Swarowski, 4 шт/набор, 50% модал,</t>
  </si>
  <si>
    <t>RIVA Natural/Ekru/Слоновая кость, 30х50, набор полотенец-салфеток со Swarowski, 4 i, 50% модал, 50%</t>
  </si>
  <si>
    <t>RIVA Olive/Горчичный, 30х50, полотенце жаккардовое со Swarowski, 50% модал, 50% хлопок</t>
  </si>
  <si>
    <t>RIVA Econom Pack Somon/Salmon/Бледно-коралловый, 30х50, набор полотенец-салфеток со Swarowski в экон</t>
  </si>
  <si>
    <t>SANTANA Blue/Морская волна, 30х50, полотенце жаккардовое со Swarowski, 50% модал, 50% хлопок</t>
  </si>
  <si>
    <t>SANTANA Purple/Лиловый, 30х50, полотенце жаккардовое со Swarowski, 50% модал, 50% хлопок</t>
  </si>
  <si>
    <t>SANTANA Salmon/Бледно-коралловый, 30х50, полотенце жаккардовое со Swarowski, 50% модал, 50% хлопок</t>
  </si>
  <si>
    <t>SANTANA Econom Pack Mor/Purple/Лиловый, 30х50, набор полотенец-салфеток со Swarowski в эконом. упако</t>
  </si>
  <si>
    <t>SANTANA Econom Pack Mor/Purple/Лиловый, 50х90, набор лицевых полотенец со Swarowski в эконом. упаков</t>
  </si>
  <si>
    <t>SANTANA Econom Pack Natural/Ekru/Слоновая кость, 30х50, набор полотенец-салфеток со Swarowski в экон</t>
  </si>
  <si>
    <t>SANTANA Econom Pack Yesil/Olive/Горчичный, 30х50, набор полотенец-салфеток со Swarowski в эконом. уп</t>
  </si>
  <si>
    <t>AMY разм L, Халат женский, 60% бамбук, 40% хлопок</t>
  </si>
  <si>
    <t>AMY разм S, Халат женский, 60% бамбук, 40% хлопок</t>
  </si>
  <si>
    <t>CHRYSALIS разм L, ночная сорочка, 70% шёлк, 30% бамбук</t>
  </si>
  <si>
    <t>CINDY Ecru/Ekru/Белый, разм M, Халат женский, 60% бамбук, 40% хлопок</t>
  </si>
  <si>
    <t>CINDY Ecru/Ekru/Белый, разм S, Халат женский, 60% бамбук, 40% хлопок</t>
  </si>
  <si>
    <t>CINDY Pink/Pembe/Розовый, разм S, Халат женский, 60% бамбук, 40% хлопок</t>
  </si>
  <si>
    <t>ELLE Ecru/Белый, разм L, Халат лёгкий, полиэстер-сатин</t>
  </si>
  <si>
    <t>ELLE Ecru/Белый, разм M, Халат лёгкий, полиэстер-сатин</t>
  </si>
  <si>
    <t>ELLE Gray/Серый, разм L, Халат лёгкий, полиэстер-сатин</t>
  </si>
  <si>
    <t>ELLE Gray/Серый, разм M, Халат лёгкий, полиэстер-сатин</t>
  </si>
  <si>
    <t>HOUSTON Золотисто-кремовый разм M, Халат женский, 60% бамбук, 40% хлопок</t>
  </si>
  <si>
    <t>BELMONT BATH Blue/Mavi/Морская волна, разм M, халат-кимоно, жаккард, 50% модал, 50% хлопок</t>
  </si>
  <si>
    <t>EVA Brown/Kahve/Коричневый, накидка 130х170, 100% акрил</t>
  </si>
  <si>
    <t>EVA Dark blue/Lacivert/Синий, накидка 130х170, 100% акрил</t>
  </si>
  <si>
    <t>PURE Brown/Kahve/Коричневый, накидка 130х170, 100% акрил</t>
  </si>
  <si>
    <t>PURE Ecru/Ekru/Белый, накидка 130х170, 100% акрил</t>
  </si>
  <si>
    <t>сумма</t>
  </si>
  <si>
    <t>скидка</t>
  </si>
  <si>
    <t>Цена со скидкой</t>
  </si>
  <si>
    <t>Скидка</t>
  </si>
  <si>
    <t>остаток на 31 июля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</si>
</sst>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0000"/>
    <numFmt numFmtId="173" formatCode="0.000;[Red]\-0.000"/>
    <numFmt numFmtId="174" formatCode="#,##0.000;[Red]\-#,##0.000"/>
    <numFmt numFmtId="175" formatCode="#,##0.00\ &quot;р.&quot;;[Red]#,##0.00\ &quot;р.&quot;"/>
    <numFmt numFmtId="176" formatCode="00000000000;[Red]\-00000000000"/>
    <numFmt numFmtId="177" formatCode="#,##0.00&quot; руб.&quot;"/>
    <numFmt numFmtId="178" formatCode="0.00&quot; руб.&quot;"/>
    <numFmt numFmtId="179" formatCode="#,##0_ ;[Red]\-#,##0\ "/>
    <numFmt numFmtId="180" formatCode="0.000_ ;[Red]\-0.000\ "/>
    <numFmt numFmtId="181" formatCode="#,##0;[Red]#,##0"/>
    <numFmt numFmtId="182" formatCode="#,##0.00\ &quot;р.&quot;"/>
  </numFmts>
  <fonts count="41">
    <font>
      <sz val="8"/>
      <name val="Arial"/>
      <family val="0"/>
    </font>
    <font>
      <sz val="11"/>
      <color indexed="8"/>
      <name val="Calibri"/>
      <family val="2"/>
    </font>
    <font>
      <b/>
      <i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181" fontId="40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left" vertical="top" wrapText="1"/>
    </xf>
    <xf numFmtId="176" fontId="0" fillId="33" borderId="10" xfId="0" applyNumberFormat="1" applyFill="1" applyBorder="1" applyAlignment="1">
      <alignment horizontal="left" vertical="top" wrapText="1"/>
    </xf>
    <xf numFmtId="179" fontId="0" fillId="33" borderId="10" xfId="0" applyNumberFormat="1" applyFill="1" applyBorder="1" applyAlignment="1">
      <alignment horizontal="left" vertical="top" wrapText="1"/>
    </xf>
    <xf numFmtId="177" fontId="0" fillId="33" borderId="10" xfId="0" applyNumberFormat="1" applyFill="1" applyBorder="1" applyAlignment="1">
      <alignment horizontal="right" vertical="top" wrapText="1"/>
    </xf>
    <xf numFmtId="0" fontId="0" fillId="33" borderId="10" xfId="0" applyFill="1" applyBorder="1" applyAlignment="1">
      <alignment horizontal="right" vertical="top" wrapText="1"/>
    </xf>
    <xf numFmtId="9" fontId="0" fillId="0" borderId="10" xfId="0" applyNumberFormat="1" applyFill="1" applyBorder="1" applyAlignment="1">
      <alignment horizontal="left"/>
    </xf>
    <xf numFmtId="178" fontId="0" fillId="33" borderId="10" xfId="0" applyNumberFormat="1" applyFill="1" applyBorder="1" applyAlignment="1">
      <alignment horizontal="right" vertical="top" wrapText="1"/>
    </xf>
    <xf numFmtId="0" fontId="0" fillId="33" borderId="11" xfId="0" applyFill="1" applyBorder="1" applyAlignment="1">
      <alignment horizontal="left" vertical="top" wrapText="1"/>
    </xf>
    <xf numFmtId="176" fontId="0" fillId="33" borderId="11" xfId="0" applyNumberFormat="1" applyFill="1" applyBorder="1" applyAlignment="1">
      <alignment horizontal="left" vertical="top" wrapText="1"/>
    </xf>
    <xf numFmtId="179" fontId="0" fillId="33" borderId="11" xfId="0" applyNumberFormat="1" applyFill="1" applyBorder="1" applyAlignment="1">
      <alignment horizontal="left" vertical="top" wrapText="1"/>
    </xf>
    <xf numFmtId="177" fontId="0" fillId="33" borderId="11" xfId="0" applyNumberFormat="1" applyFill="1" applyBorder="1" applyAlignment="1">
      <alignment horizontal="right" vertical="top" wrapText="1"/>
    </xf>
    <xf numFmtId="0" fontId="0" fillId="33" borderId="11" xfId="0" applyFill="1" applyBorder="1" applyAlignment="1">
      <alignment horizontal="right" vertical="top" wrapText="1"/>
    </xf>
    <xf numFmtId="9" fontId="0" fillId="0" borderId="11" xfId="0" applyNumberFormat="1" applyFill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182" fontId="4" fillId="34" borderId="11" xfId="0" applyNumberFormat="1" applyFont="1" applyFill="1" applyBorder="1" applyAlignment="1">
      <alignment/>
    </xf>
    <xf numFmtId="182" fontId="4" fillId="34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1">
      <pane ySplit="3" topLeftCell="A8" activePane="bottomLeft" state="frozen"/>
      <selection pane="topLeft" activeCell="A1" sqref="A1"/>
      <selection pane="bottomLeft" activeCell="A24" sqref="A24"/>
    </sheetView>
  </sheetViews>
  <sheetFormatPr defaultColWidth="9.33203125" defaultRowHeight="11.25"/>
  <cols>
    <col min="1" max="1" width="82.66015625" style="0" customWidth="1"/>
    <col min="2" max="2" width="20.83203125" style="0" customWidth="1"/>
    <col min="3" max="3" width="12.83203125" style="0" customWidth="1"/>
    <col min="4" max="4" width="13.5" style="0" customWidth="1"/>
    <col min="5" max="5" width="9.16015625" style="0" customWidth="1"/>
    <col min="7" max="7" width="18.83203125" style="23" bestFit="1" customWidth="1"/>
  </cols>
  <sheetData>
    <row r="1" spans="1:6" ht="20.25">
      <c r="A1" s="2" t="s">
        <v>1</v>
      </c>
      <c r="B1" s="1"/>
      <c r="C1" s="4"/>
      <c r="D1" s="1"/>
      <c r="E1" s="1"/>
      <c r="F1" s="3" t="s">
        <v>106</v>
      </c>
    </row>
    <row r="2" spans="1:7" ht="24" customHeight="1">
      <c r="A2" s="20" t="s">
        <v>2</v>
      </c>
      <c r="B2" s="21" t="s">
        <v>0</v>
      </c>
      <c r="C2" s="21" t="s">
        <v>109</v>
      </c>
      <c r="D2" s="21" t="s">
        <v>3</v>
      </c>
      <c r="E2" s="21"/>
      <c r="F2" s="5" t="s">
        <v>108</v>
      </c>
      <c r="G2" s="24" t="s">
        <v>107</v>
      </c>
    </row>
    <row r="3" spans="1:7" ht="19.5" customHeight="1">
      <c r="A3" s="20"/>
      <c r="B3" s="21"/>
      <c r="C3" s="22"/>
      <c r="D3" s="5" t="s">
        <v>4</v>
      </c>
      <c r="E3" s="5" t="s">
        <v>105</v>
      </c>
      <c r="F3" s="6"/>
      <c r="G3" s="25"/>
    </row>
    <row r="4" spans="1:7" ht="12.75" customHeight="1">
      <c r="A4" s="14" t="s">
        <v>5</v>
      </c>
      <c r="B4" s="15">
        <v>1085</v>
      </c>
      <c r="C4" s="16">
        <v>2</v>
      </c>
      <c r="D4" s="17">
        <v>3300</v>
      </c>
      <c r="E4" s="18" t="s">
        <v>6</v>
      </c>
      <c r="F4" s="19">
        <v>0.2</v>
      </c>
      <c r="G4" s="26">
        <f aca="true" t="shared" si="0" ref="G4:G35">D4*0.8</f>
        <v>2640</v>
      </c>
    </row>
    <row r="5" spans="1:7" ht="12.75" customHeight="1">
      <c r="A5" s="7" t="s">
        <v>7</v>
      </c>
      <c r="B5" s="8">
        <v>1288</v>
      </c>
      <c r="C5" s="9">
        <v>3</v>
      </c>
      <c r="D5" s="10">
        <v>3300</v>
      </c>
      <c r="E5" s="11" t="s">
        <v>6</v>
      </c>
      <c r="F5" s="12">
        <v>0.2</v>
      </c>
      <c r="G5" s="27">
        <f t="shared" si="0"/>
        <v>2640</v>
      </c>
    </row>
    <row r="6" spans="1:7" ht="12.75" customHeight="1">
      <c r="A6" s="7" t="s">
        <v>8</v>
      </c>
      <c r="B6" s="8">
        <v>1600</v>
      </c>
      <c r="C6" s="9">
        <v>2</v>
      </c>
      <c r="D6" s="13">
        <v>982</v>
      </c>
      <c r="E6" s="11" t="s">
        <v>6</v>
      </c>
      <c r="F6" s="12">
        <v>0.2</v>
      </c>
      <c r="G6" s="27">
        <f t="shared" si="0"/>
        <v>785.6</v>
      </c>
    </row>
    <row r="7" spans="1:7" ht="12.75" customHeight="1">
      <c r="A7" s="7" t="s">
        <v>9</v>
      </c>
      <c r="B7" s="8">
        <v>2808</v>
      </c>
      <c r="C7" s="9">
        <v>1</v>
      </c>
      <c r="D7" s="10">
        <v>35389</v>
      </c>
      <c r="E7" s="11" t="s">
        <v>6</v>
      </c>
      <c r="F7" s="12">
        <v>0.2</v>
      </c>
      <c r="G7" s="27">
        <f t="shared" si="0"/>
        <v>28311.2</v>
      </c>
    </row>
    <row r="8" spans="1:7" ht="12.75" customHeight="1">
      <c r="A8" s="7" t="s">
        <v>10</v>
      </c>
      <c r="B8" s="8">
        <v>1895</v>
      </c>
      <c r="C8" s="9">
        <v>38</v>
      </c>
      <c r="D8" s="10">
        <v>4950</v>
      </c>
      <c r="E8" s="11" t="s">
        <v>6</v>
      </c>
      <c r="F8" s="12">
        <v>0.2</v>
      </c>
      <c r="G8" s="27">
        <f t="shared" si="0"/>
        <v>3960</v>
      </c>
    </row>
    <row r="9" spans="1:7" ht="12.75" customHeight="1">
      <c r="A9" s="7" t="s">
        <v>11</v>
      </c>
      <c r="B9" s="8">
        <v>380</v>
      </c>
      <c r="C9" s="9">
        <v>8</v>
      </c>
      <c r="D9" s="10">
        <v>3754</v>
      </c>
      <c r="E9" s="11" t="s">
        <v>6</v>
      </c>
      <c r="F9" s="12">
        <v>0.2</v>
      </c>
      <c r="G9" s="27">
        <f t="shared" si="0"/>
        <v>3003.2000000000003</v>
      </c>
    </row>
    <row r="10" spans="1:7" ht="12.75" customHeight="1">
      <c r="A10" s="7" t="s">
        <v>12</v>
      </c>
      <c r="B10" s="8">
        <v>381</v>
      </c>
      <c r="C10" s="9">
        <v>1</v>
      </c>
      <c r="D10" s="10">
        <v>8771</v>
      </c>
      <c r="E10" s="11" t="s">
        <v>6</v>
      </c>
      <c r="F10" s="12">
        <v>0.2</v>
      </c>
      <c r="G10" s="27">
        <f t="shared" si="0"/>
        <v>7016.8</v>
      </c>
    </row>
    <row r="11" spans="1:7" ht="12.75" customHeight="1">
      <c r="A11" s="7" t="s">
        <v>13</v>
      </c>
      <c r="B11" s="8">
        <v>370</v>
      </c>
      <c r="C11" s="9">
        <v>1</v>
      </c>
      <c r="D11" s="10">
        <v>9628</v>
      </c>
      <c r="E11" s="11" t="s">
        <v>6</v>
      </c>
      <c r="F11" s="12">
        <v>0.2</v>
      </c>
      <c r="G11" s="27">
        <f t="shared" si="0"/>
        <v>7702.400000000001</v>
      </c>
    </row>
    <row r="12" spans="1:7" ht="12.75" customHeight="1">
      <c r="A12" s="7" t="s">
        <v>14</v>
      </c>
      <c r="B12" s="8">
        <v>371</v>
      </c>
      <c r="C12" s="9">
        <v>1</v>
      </c>
      <c r="D12" s="10">
        <v>9628</v>
      </c>
      <c r="E12" s="11" t="s">
        <v>6</v>
      </c>
      <c r="F12" s="12">
        <v>0.2</v>
      </c>
      <c r="G12" s="27">
        <f t="shared" si="0"/>
        <v>7702.400000000001</v>
      </c>
    </row>
    <row r="13" spans="1:7" ht="12.75" customHeight="1">
      <c r="A13" s="7" t="s">
        <v>15</v>
      </c>
      <c r="B13" s="8">
        <v>1304</v>
      </c>
      <c r="C13" s="9">
        <v>1</v>
      </c>
      <c r="D13" s="10">
        <v>9628</v>
      </c>
      <c r="E13" s="11" t="s">
        <v>6</v>
      </c>
      <c r="F13" s="12">
        <v>0.2</v>
      </c>
      <c r="G13" s="27">
        <f t="shared" si="0"/>
        <v>7702.400000000001</v>
      </c>
    </row>
    <row r="14" spans="1:7" ht="12.75" customHeight="1">
      <c r="A14" s="7" t="s">
        <v>16</v>
      </c>
      <c r="B14" s="8">
        <v>1888</v>
      </c>
      <c r="C14" s="9">
        <v>6</v>
      </c>
      <c r="D14" s="10">
        <v>7322</v>
      </c>
      <c r="E14" s="11" t="s">
        <v>6</v>
      </c>
      <c r="F14" s="12">
        <v>0.2</v>
      </c>
      <c r="G14" s="27">
        <f t="shared" si="0"/>
        <v>5857.6</v>
      </c>
    </row>
    <row r="15" spans="1:7" ht="12.75" customHeight="1">
      <c r="A15" s="7" t="s">
        <v>17</v>
      </c>
      <c r="B15" s="8">
        <v>1889</v>
      </c>
      <c r="C15" s="9">
        <v>1</v>
      </c>
      <c r="D15" s="10">
        <v>7930</v>
      </c>
      <c r="E15" s="11" t="s">
        <v>6</v>
      </c>
      <c r="F15" s="12">
        <v>0.2</v>
      </c>
      <c r="G15" s="27">
        <f t="shared" si="0"/>
        <v>6344</v>
      </c>
    </row>
    <row r="16" spans="1:7" ht="12.75" customHeight="1">
      <c r="A16" s="7" t="s">
        <v>18</v>
      </c>
      <c r="B16" s="8">
        <v>1399</v>
      </c>
      <c r="C16" s="9">
        <v>4</v>
      </c>
      <c r="D16" s="10">
        <v>3466</v>
      </c>
      <c r="E16" s="11" t="s">
        <v>6</v>
      </c>
      <c r="F16" s="12">
        <v>0.2</v>
      </c>
      <c r="G16" s="27">
        <f t="shared" si="0"/>
        <v>2772.8</v>
      </c>
    </row>
    <row r="17" spans="1:7" ht="12.75" customHeight="1">
      <c r="A17" s="7" t="s">
        <v>19</v>
      </c>
      <c r="B17" s="8">
        <v>1455</v>
      </c>
      <c r="C17" s="9">
        <v>5</v>
      </c>
      <c r="D17" s="10">
        <v>2259</v>
      </c>
      <c r="E17" s="11" t="s">
        <v>6</v>
      </c>
      <c r="F17" s="12">
        <v>0.2</v>
      </c>
      <c r="G17" s="27">
        <f t="shared" si="0"/>
        <v>1807.2</v>
      </c>
    </row>
    <row r="18" spans="1:7" ht="12.75" customHeight="1">
      <c r="A18" s="7" t="s">
        <v>20</v>
      </c>
      <c r="B18" s="8">
        <v>429</v>
      </c>
      <c r="C18" s="9">
        <v>3</v>
      </c>
      <c r="D18" s="10">
        <v>3527</v>
      </c>
      <c r="E18" s="11" t="s">
        <v>6</v>
      </c>
      <c r="F18" s="12">
        <v>0.2</v>
      </c>
      <c r="G18" s="27">
        <f t="shared" si="0"/>
        <v>2821.6000000000004</v>
      </c>
    </row>
    <row r="19" spans="1:7" ht="12.75" customHeight="1">
      <c r="A19" s="7" t="s">
        <v>21</v>
      </c>
      <c r="B19" s="8">
        <v>1411</v>
      </c>
      <c r="C19" s="9">
        <v>1</v>
      </c>
      <c r="D19" s="10">
        <v>2259</v>
      </c>
      <c r="E19" s="11" t="s">
        <v>6</v>
      </c>
      <c r="F19" s="12">
        <v>0.2</v>
      </c>
      <c r="G19" s="27">
        <f t="shared" si="0"/>
        <v>1807.2</v>
      </c>
    </row>
    <row r="20" spans="1:7" ht="12.75" customHeight="1">
      <c r="A20" s="7" t="s">
        <v>22</v>
      </c>
      <c r="B20" s="8">
        <v>1908</v>
      </c>
      <c r="C20" s="9">
        <v>2</v>
      </c>
      <c r="D20" s="10">
        <v>2939</v>
      </c>
      <c r="E20" s="11" t="s">
        <v>6</v>
      </c>
      <c r="F20" s="12">
        <v>0.2</v>
      </c>
      <c r="G20" s="27">
        <f t="shared" si="0"/>
        <v>2351.2000000000003</v>
      </c>
    </row>
    <row r="21" spans="1:7" ht="12.75" customHeight="1">
      <c r="A21" s="7" t="s">
        <v>23</v>
      </c>
      <c r="B21" s="8">
        <v>1405</v>
      </c>
      <c r="C21" s="9">
        <v>1</v>
      </c>
      <c r="D21" s="10">
        <v>2711</v>
      </c>
      <c r="E21" s="11" t="s">
        <v>6</v>
      </c>
      <c r="F21" s="12">
        <v>0.2</v>
      </c>
      <c r="G21" s="27">
        <f t="shared" si="0"/>
        <v>2168.8</v>
      </c>
    </row>
    <row r="22" spans="1:7" ht="12.75" customHeight="1">
      <c r="A22" s="7" t="s">
        <v>24</v>
      </c>
      <c r="B22" s="8">
        <v>1747</v>
      </c>
      <c r="C22" s="9">
        <v>4</v>
      </c>
      <c r="D22" s="10">
        <v>1806</v>
      </c>
      <c r="E22" s="11" t="s">
        <v>6</v>
      </c>
      <c r="F22" s="12">
        <v>0.2</v>
      </c>
      <c r="G22" s="27">
        <f t="shared" si="0"/>
        <v>1444.8000000000002</v>
      </c>
    </row>
    <row r="23" spans="1:7" ht="12.75" customHeight="1">
      <c r="A23" s="7" t="s">
        <v>25</v>
      </c>
      <c r="B23" s="8">
        <v>499</v>
      </c>
      <c r="C23" s="9">
        <v>1</v>
      </c>
      <c r="D23" s="10">
        <v>1380</v>
      </c>
      <c r="E23" s="11" t="s">
        <v>6</v>
      </c>
      <c r="F23" s="12">
        <v>0.2</v>
      </c>
      <c r="G23" s="27">
        <f t="shared" si="0"/>
        <v>1104</v>
      </c>
    </row>
    <row r="24" spans="1:7" ht="12.75" customHeight="1">
      <c r="A24" s="7" t="s">
        <v>26</v>
      </c>
      <c r="B24" s="8">
        <v>1935</v>
      </c>
      <c r="C24" s="9">
        <v>2</v>
      </c>
      <c r="D24" s="10">
        <v>2586</v>
      </c>
      <c r="E24" s="11" t="s">
        <v>6</v>
      </c>
      <c r="F24" s="12">
        <v>0.2</v>
      </c>
      <c r="G24" s="27">
        <f t="shared" si="0"/>
        <v>2068.8</v>
      </c>
    </row>
    <row r="25" spans="1:7" ht="12.75" customHeight="1">
      <c r="A25" s="7" t="s">
        <v>27</v>
      </c>
      <c r="B25" s="8">
        <v>2846</v>
      </c>
      <c r="C25" s="9">
        <v>2</v>
      </c>
      <c r="D25" s="10">
        <v>1806</v>
      </c>
      <c r="E25" s="11" t="s">
        <v>6</v>
      </c>
      <c r="F25" s="12">
        <v>0.2</v>
      </c>
      <c r="G25" s="27">
        <f t="shared" si="0"/>
        <v>1444.8000000000002</v>
      </c>
    </row>
    <row r="26" spans="1:7" ht="12.75" customHeight="1">
      <c r="A26" s="7" t="s">
        <v>28</v>
      </c>
      <c r="B26" s="8">
        <v>730</v>
      </c>
      <c r="C26" s="9">
        <v>2</v>
      </c>
      <c r="D26" s="10">
        <v>1806</v>
      </c>
      <c r="E26" s="11" t="s">
        <v>6</v>
      </c>
      <c r="F26" s="12">
        <v>0.2</v>
      </c>
      <c r="G26" s="27">
        <f t="shared" si="0"/>
        <v>1444.8000000000002</v>
      </c>
    </row>
    <row r="27" spans="1:7" ht="12.75" customHeight="1">
      <c r="A27" s="7" t="s">
        <v>30</v>
      </c>
      <c r="B27" s="8">
        <v>2502</v>
      </c>
      <c r="C27" s="9">
        <v>1</v>
      </c>
      <c r="D27" s="10">
        <v>1286</v>
      </c>
      <c r="E27" s="11" t="s">
        <v>6</v>
      </c>
      <c r="F27" s="12">
        <v>0.2</v>
      </c>
      <c r="G27" s="27">
        <f t="shared" si="0"/>
        <v>1028.8</v>
      </c>
    </row>
    <row r="28" spans="1:7" ht="12.75" customHeight="1">
      <c r="A28" s="7" t="s">
        <v>31</v>
      </c>
      <c r="B28" s="8">
        <v>2935</v>
      </c>
      <c r="C28" s="9">
        <v>5</v>
      </c>
      <c r="D28" s="10">
        <v>2055</v>
      </c>
      <c r="E28" s="11" t="s">
        <v>6</v>
      </c>
      <c r="F28" s="12">
        <v>0.2</v>
      </c>
      <c r="G28" s="27">
        <f t="shared" si="0"/>
        <v>1644</v>
      </c>
    </row>
    <row r="29" spans="1:7" ht="12.75" customHeight="1">
      <c r="A29" s="7" t="s">
        <v>32</v>
      </c>
      <c r="B29" s="8">
        <v>2937</v>
      </c>
      <c r="C29" s="9">
        <v>2</v>
      </c>
      <c r="D29" s="10">
        <v>2441</v>
      </c>
      <c r="E29" s="11" t="s">
        <v>6</v>
      </c>
      <c r="F29" s="12">
        <v>0.2</v>
      </c>
      <c r="G29" s="27">
        <f t="shared" si="0"/>
        <v>1952.8000000000002</v>
      </c>
    </row>
    <row r="30" spans="1:7" ht="12.75" customHeight="1">
      <c r="A30" s="7" t="s">
        <v>33</v>
      </c>
      <c r="B30" s="8">
        <v>2579</v>
      </c>
      <c r="C30" s="9">
        <v>1</v>
      </c>
      <c r="D30" s="10">
        <v>1335</v>
      </c>
      <c r="E30" s="11" t="s">
        <v>6</v>
      </c>
      <c r="F30" s="12">
        <v>0.2</v>
      </c>
      <c r="G30" s="27">
        <f t="shared" si="0"/>
        <v>1068</v>
      </c>
    </row>
    <row r="31" spans="1:7" ht="12.75" customHeight="1">
      <c r="A31" s="7" t="s">
        <v>34</v>
      </c>
      <c r="B31" s="8">
        <v>2311</v>
      </c>
      <c r="C31" s="9">
        <v>1</v>
      </c>
      <c r="D31" s="10">
        <v>1352</v>
      </c>
      <c r="E31" s="11" t="s">
        <v>6</v>
      </c>
      <c r="F31" s="12">
        <v>0.2</v>
      </c>
      <c r="G31" s="27">
        <f t="shared" si="0"/>
        <v>1081.6000000000001</v>
      </c>
    </row>
    <row r="32" spans="1:7" ht="12.75" customHeight="1">
      <c r="A32" s="7" t="s">
        <v>35</v>
      </c>
      <c r="B32" s="8">
        <v>2312</v>
      </c>
      <c r="C32" s="9">
        <v>2</v>
      </c>
      <c r="D32" s="10">
        <v>1556</v>
      </c>
      <c r="E32" s="11" t="s">
        <v>6</v>
      </c>
      <c r="F32" s="12">
        <v>0.2</v>
      </c>
      <c r="G32" s="27">
        <f t="shared" si="0"/>
        <v>1244.8000000000002</v>
      </c>
    </row>
    <row r="33" spans="1:7" ht="12.75" customHeight="1">
      <c r="A33" s="7" t="s">
        <v>36</v>
      </c>
      <c r="B33" s="8">
        <v>2498</v>
      </c>
      <c r="C33" s="9">
        <v>2</v>
      </c>
      <c r="D33" s="10">
        <v>1092</v>
      </c>
      <c r="E33" s="11" t="s">
        <v>6</v>
      </c>
      <c r="F33" s="12">
        <v>0.2</v>
      </c>
      <c r="G33" s="27">
        <f t="shared" si="0"/>
        <v>873.6</v>
      </c>
    </row>
    <row r="34" spans="1:7" ht="12.75" customHeight="1">
      <c r="A34" s="7" t="s">
        <v>37</v>
      </c>
      <c r="B34" s="8">
        <v>2499</v>
      </c>
      <c r="C34" s="9">
        <v>1</v>
      </c>
      <c r="D34" s="10">
        <v>1352</v>
      </c>
      <c r="E34" s="11" t="s">
        <v>6</v>
      </c>
      <c r="F34" s="12">
        <v>0.2</v>
      </c>
      <c r="G34" s="27">
        <f t="shared" si="0"/>
        <v>1081.6000000000001</v>
      </c>
    </row>
    <row r="35" spans="1:7" ht="12.75" customHeight="1">
      <c r="A35" s="7" t="s">
        <v>38</v>
      </c>
      <c r="B35" s="8">
        <v>2500</v>
      </c>
      <c r="C35" s="9">
        <v>1</v>
      </c>
      <c r="D35" s="10">
        <v>1556</v>
      </c>
      <c r="E35" s="11" t="s">
        <v>6</v>
      </c>
      <c r="F35" s="12">
        <v>0.2</v>
      </c>
      <c r="G35" s="27">
        <f t="shared" si="0"/>
        <v>1244.8000000000002</v>
      </c>
    </row>
    <row r="36" spans="1:7" ht="12.75" customHeight="1">
      <c r="A36" s="7" t="s">
        <v>39</v>
      </c>
      <c r="B36" s="8">
        <v>938</v>
      </c>
      <c r="C36" s="9">
        <v>4</v>
      </c>
      <c r="D36" s="10">
        <v>6614</v>
      </c>
      <c r="E36" s="11" t="s">
        <v>6</v>
      </c>
      <c r="F36" s="12">
        <v>0.2</v>
      </c>
      <c r="G36" s="27">
        <f aca="true" t="shared" si="1" ref="G36:G67">D36*0.8</f>
        <v>5291.200000000001</v>
      </c>
    </row>
    <row r="37" spans="1:7" ht="12.75" customHeight="1">
      <c r="A37" s="7" t="s">
        <v>40</v>
      </c>
      <c r="B37" s="8">
        <v>2561</v>
      </c>
      <c r="C37" s="9">
        <v>6</v>
      </c>
      <c r="D37" s="10">
        <v>2907</v>
      </c>
      <c r="E37" s="11" t="s">
        <v>6</v>
      </c>
      <c r="F37" s="12">
        <v>0.2</v>
      </c>
      <c r="G37" s="27">
        <f t="shared" si="1"/>
        <v>2325.6</v>
      </c>
    </row>
    <row r="38" spans="1:7" ht="12.75" customHeight="1">
      <c r="A38" s="7" t="s">
        <v>41</v>
      </c>
      <c r="B38" s="8">
        <v>2885</v>
      </c>
      <c r="C38" s="9">
        <v>2</v>
      </c>
      <c r="D38" s="10">
        <v>4512</v>
      </c>
      <c r="E38" s="11" t="s">
        <v>6</v>
      </c>
      <c r="F38" s="12">
        <v>0.2</v>
      </c>
      <c r="G38" s="27">
        <f t="shared" si="1"/>
        <v>3609.6000000000004</v>
      </c>
    </row>
    <row r="39" spans="1:7" ht="12.75" customHeight="1">
      <c r="A39" s="7" t="s">
        <v>42</v>
      </c>
      <c r="B39" s="8">
        <v>2897</v>
      </c>
      <c r="C39" s="9">
        <v>3</v>
      </c>
      <c r="D39" s="10">
        <v>3247</v>
      </c>
      <c r="E39" s="11" t="s">
        <v>6</v>
      </c>
      <c r="F39" s="12">
        <v>0.2</v>
      </c>
      <c r="G39" s="27">
        <f t="shared" si="1"/>
        <v>2597.6000000000004</v>
      </c>
    </row>
    <row r="40" spans="1:7" ht="12.75" customHeight="1">
      <c r="A40" s="7" t="s">
        <v>43</v>
      </c>
      <c r="B40" s="8">
        <v>2903</v>
      </c>
      <c r="C40" s="9">
        <v>2</v>
      </c>
      <c r="D40" s="10">
        <v>3247</v>
      </c>
      <c r="E40" s="11" t="s">
        <v>6</v>
      </c>
      <c r="F40" s="12">
        <v>0.2</v>
      </c>
      <c r="G40" s="27">
        <f t="shared" si="1"/>
        <v>2597.6000000000004</v>
      </c>
    </row>
    <row r="41" spans="1:7" ht="12.75" customHeight="1">
      <c r="A41" s="7" t="s">
        <v>44</v>
      </c>
      <c r="B41" s="8">
        <v>2901</v>
      </c>
      <c r="C41" s="9">
        <v>1</v>
      </c>
      <c r="D41" s="10">
        <v>3247</v>
      </c>
      <c r="E41" s="11" t="s">
        <v>6</v>
      </c>
      <c r="F41" s="12">
        <v>0.2</v>
      </c>
      <c r="G41" s="27">
        <f t="shared" si="1"/>
        <v>2597.6000000000004</v>
      </c>
    </row>
    <row r="42" spans="1:7" ht="12.75" customHeight="1">
      <c r="A42" s="7" t="s">
        <v>45</v>
      </c>
      <c r="B42" s="8">
        <v>2892</v>
      </c>
      <c r="C42" s="9">
        <v>1</v>
      </c>
      <c r="D42" s="10">
        <v>3377</v>
      </c>
      <c r="E42" s="11" t="s">
        <v>6</v>
      </c>
      <c r="F42" s="12">
        <v>0.2</v>
      </c>
      <c r="G42" s="27">
        <f t="shared" si="1"/>
        <v>2701.6000000000004</v>
      </c>
    </row>
    <row r="43" spans="1:7" ht="12.75" customHeight="1">
      <c r="A43" s="7" t="s">
        <v>46</v>
      </c>
      <c r="B43" s="8">
        <v>2890</v>
      </c>
      <c r="C43" s="9">
        <v>3</v>
      </c>
      <c r="D43" s="10">
        <v>3377</v>
      </c>
      <c r="E43" s="11" t="s">
        <v>6</v>
      </c>
      <c r="F43" s="12">
        <v>0.2</v>
      </c>
      <c r="G43" s="27">
        <f t="shared" si="1"/>
        <v>2701.6000000000004</v>
      </c>
    </row>
    <row r="44" spans="1:7" ht="12.75" customHeight="1">
      <c r="A44" s="7" t="s">
        <v>47</v>
      </c>
      <c r="B44" s="8">
        <v>989</v>
      </c>
      <c r="C44" s="9">
        <v>1</v>
      </c>
      <c r="D44" s="10">
        <v>1242</v>
      </c>
      <c r="E44" s="11" t="s">
        <v>6</v>
      </c>
      <c r="F44" s="12">
        <v>0.2</v>
      </c>
      <c r="G44" s="27">
        <f t="shared" si="1"/>
        <v>993.6</v>
      </c>
    </row>
    <row r="45" spans="1:7" ht="12.75" customHeight="1">
      <c r="A45" s="7" t="s">
        <v>48</v>
      </c>
      <c r="B45" s="8">
        <v>2260</v>
      </c>
      <c r="C45" s="9">
        <v>1</v>
      </c>
      <c r="D45" s="10">
        <v>6586</v>
      </c>
      <c r="E45" s="11" t="s">
        <v>6</v>
      </c>
      <c r="F45" s="12">
        <v>0.2</v>
      </c>
      <c r="G45" s="27">
        <f t="shared" si="1"/>
        <v>5268.8</v>
      </c>
    </row>
    <row r="46" spans="1:7" ht="12.75" customHeight="1">
      <c r="A46" s="7" t="s">
        <v>49</v>
      </c>
      <c r="B46" s="8">
        <v>975</v>
      </c>
      <c r="C46" s="9">
        <v>1</v>
      </c>
      <c r="D46" s="10">
        <v>5798</v>
      </c>
      <c r="E46" s="11" t="s">
        <v>6</v>
      </c>
      <c r="F46" s="12">
        <v>0.2</v>
      </c>
      <c r="G46" s="27">
        <f t="shared" si="1"/>
        <v>4638.400000000001</v>
      </c>
    </row>
    <row r="47" spans="1:7" ht="12.75" customHeight="1">
      <c r="A47" s="7" t="s">
        <v>50</v>
      </c>
      <c r="B47" s="8">
        <v>974</v>
      </c>
      <c r="C47" s="9">
        <v>1</v>
      </c>
      <c r="D47" s="10">
        <v>5798</v>
      </c>
      <c r="E47" s="11" t="s">
        <v>6</v>
      </c>
      <c r="F47" s="12">
        <v>0.2</v>
      </c>
      <c r="G47" s="27">
        <f t="shared" si="1"/>
        <v>4638.400000000001</v>
      </c>
    </row>
    <row r="48" spans="1:7" ht="12.75" customHeight="1">
      <c r="A48" s="7" t="s">
        <v>51</v>
      </c>
      <c r="B48" s="8">
        <v>234</v>
      </c>
      <c r="C48" s="9">
        <v>1</v>
      </c>
      <c r="D48" s="13">
        <v>256</v>
      </c>
      <c r="E48" s="11" t="s">
        <v>6</v>
      </c>
      <c r="F48" s="12">
        <v>0.2</v>
      </c>
      <c r="G48" s="27">
        <f t="shared" si="1"/>
        <v>204.8</v>
      </c>
    </row>
    <row r="49" spans="1:7" ht="12.75" customHeight="1">
      <c r="A49" s="7" t="s">
        <v>52</v>
      </c>
      <c r="B49" s="8">
        <v>305</v>
      </c>
      <c r="C49" s="9">
        <v>20</v>
      </c>
      <c r="D49" s="13">
        <v>256</v>
      </c>
      <c r="E49" s="11" t="s">
        <v>6</v>
      </c>
      <c r="F49" s="12">
        <v>0.2</v>
      </c>
      <c r="G49" s="27">
        <f t="shared" si="1"/>
        <v>204.8</v>
      </c>
    </row>
    <row r="50" spans="1:7" ht="12.75" customHeight="1">
      <c r="A50" s="7" t="s">
        <v>53</v>
      </c>
      <c r="B50" s="8">
        <v>242</v>
      </c>
      <c r="C50" s="9">
        <v>1</v>
      </c>
      <c r="D50" s="13">
        <v>256</v>
      </c>
      <c r="E50" s="11" t="s">
        <v>6</v>
      </c>
      <c r="F50" s="12">
        <v>0.2</v>
      </c>
      <c r="G50" s="27">
        <f t="shared" si="1"/>
        <v>204.8</v>
      </c>
    </row>
    <row r="51" spans="1:7" ht="12.75" customHeight="1">
      <c r="A51" s="7" t="s">
        <v>54</v>
      </c>
      <c r="B51" s="8">
        <v>652</v>
      </c>
      <c r="C51" s="9">
        <v>6</v>
      </c>
      <c r="D51" s="13">
        <v>384</v>
      </c>
      <c r="E51" s="11" t="s">
        <v>29</v>
      </c>
      <c r="F51" s="12">
        <v>0.2</v>
      </c>
      <c r="G51" s="27">
        <f t="shared" si="1"/>
        <v>307.20000000000005</v>
      </c>
    </row>
    <row r="52" spans="1:7" ht="12.75" customHeight="1">
      <c r="A52" s="7" t="s">
        <v>55</v>
      </c>
      <c r="B52" s="8">
        <v>641</v>
      </c>
      <c r="C52" s="9">
        <v>5</v>
      </c>
      <c r="D52" s="13">
        <v>384</v>
      </c>
      <c r="E52" s="11" t="s">
        <v>29</v>
      </c>
      <c r="F52" s="12">
        <v>0.2</v>
      </c>
      <c r="G52" s="27">
        <f t="shared" si="1"/>
        <v>307.20000000000005</v>
      </c>
    </row>
    <row r="53" spans="1:7" ht="12.75" customHeight="1">
      <c r="A53" s="7" t="s">
        <v>56</v>
      </c>
      <c r="B53" s="8">
        <v>659</v>
      </c>
      <c r="C53" s="9">
        <v>1</v>
      </c>
      <c r="D53" s="13">
        <v>384</v>
      </c>
      <c r="E53" s="11" t="s">
        <v>29</v>
      </c>
      <c r="F53" s="12">
        <v>0.2</v>
      </c>
      <c r="G53" s="27">
        <f t="shared" si="1"/>
        <v>307.20000000000005</v>
      </c>
    </row>
    <row r="54" spans="1:7" ht="12.75" customHeight="1">
      <c r="A54" s="7" t="s">
        <v>57</v>
      </c>
      <c r="B54" s="8">
        <v>2065</v>
      </c>
      <c r="C54" s="9">
        <v>1</v>
      </c>
      <c r="D54" s="13">
        <v>256</v>
      </c>
      <c r="E54" s="11" t="s">
        <v>6</v>
      </c>
      <c r="F54" s="12">
        <v>0.2</v>
      </c>
      <c r="G54" s="27">
        <f t="shared" si="1"/>
        <v>204.8</v>
      </c>
    </row>
    <row r="55" spans="1:7" ht="12.75" customHeight="1">
      <c r="A55" s="7" t="s">
        <v>58</v>
      </c>
      <c r="B55" s="8">
        <v>316</v>
      </c>
      <c r="C55" s="9">
        <v>1</v>
      </c>
      <c r="D55" s="13">
        <v>256</v>
      </c>
      <c r="E55" s="11" t="s">
        <v>6</v>
      </c>
      <c r="F55" s="12">
        <v>0.2</v>
      </c>
      <c r="G55" s="27">
        <f t="shared" si="1"/>
        <v>204.8</v>
      </c>
    </row>
    <row r="56" spans="1:7" ht="12.75" customHeight="1">
      <c r="A56" s="7" t="s">
        <v>59</v>
      </c>
      <c r="B56" s="8">
        <v>696</v>
      </c>
      <c r="C56" s="9">
        <v>4</v>
      </c>
      <c r="D56" s="13">
        <v>384</v>
      </c>
      <c r="E56" s="11" t="s">
        <v>29</v>
      </c>
      <c r="F56" s="12">
        <v>0.2</v>
      </c>
      <c r="G56" s="27">
        <f t="shared" si="1"/>
        <v>307.20000000000005</v>
      </c>
    </row>
    <row r="57" spans="1:7" ht="12.75" customHeight="1">
      <c r="A57" s="7" t="s">
        <v>60</v>
      </c>
      <c r="B57" s="8">
        <v>740</v>
      </c>
      <c r="C57" s="9">
        <v>2</v>
      </c>
      <c r="D57" s="13">
        <v>384</v>
      </c>
      <c r="E57" s="11" t="s">
        <v>29</v>
      </c>
      <c r="F57" s="12">
        <v>0.2</v>
      </c>
      <c r="G57" s="27">
        <f t="shared" si="1"/>
        <v>307.20000000000005</v>
      </c>
    </row>
    <row r="58" spans="1:7" ht="12.75" customHeight="1">
      <c r="A58" s="7" t="s">
        <v>61</v>
      </c>
      <c r="B58" s="8">
        <v>744</v>
      </c>
      <c r="C58" s="9">
        <v>2</v>
      </c>
      <c r="D58" s="13">
        <v>384</v>
      </c>
      <c r="E58" s="11" t="s">
        <v>29</v>
      </c>
      <c r="F58" s="12">
        <v>0.2</v>
      </c>
      <c r="G58" s="27">
        <f t="shared" si="1"/>
        <v>307.20000000000005</v>
      </c>
    </row>
    <row r="59" spans="1:7" ht="12.75" customHeight="1">
      <c r="A59" s="7" t="s">
        <v>62</v>
      </c>
      <c r="B59" s="8">
        <v>747</v>
      </c>
      <c r="C59" s="9">
        <v>1</v>
      </c>
      <c r="D59" s="13">
        <v>384</v>
      </c>
      <c r="E59" s="11" t="s">
        <v>29</v>
      </c>
      <c r="F59" s="12">
        <v>0.2</v>
      </c>
      <c r="G59" s="27">
        <f t="shared" si="1"/>
        <v>307.20000000000005</v>
      </c>
    </row>
    <row r="60" spans="1:7" ht="12.75" customHeight="1">
      <c r="A60" s="7" t="s">
        <v>63</v>
      </c>
      <c r="B60" s="8">
        <v>153</v>
      </c>
      <c r="C60" s="9">
        <v>8</v>
      </c>
      <c r="D60" s="13">
        <v>388</v>
      </c>
      <c r="E60" s="11" t="s">
        <v>6</v>
      </c>
      <c r="F60" s="12">
        <v>0.2</v>
      </c>
      <c r="G60" s="27">
        <f t="shared" si="1"/>
        <v>310.40000000000003</v>
      </c>
    </row>
    <row r="61" spans="1:7" ht="12.75" customHeight="1">
      <c r="A61" s="7" t="s">
        <v>64</v>
      </c>
      <c r="B61" s="8">
        <v>154</v>
      </c>
      <c r="C61" s="9">
        <v>2</v>
      </c>
      <c r="D61" s="13">
        <v>262</v>
      </c>
      <c r="E61" s="11" t="s">
        <v>6</v>
      </c>
      <c r="F61" s="12">
        <v>0.2</v>
      </c>
      <c r="G61" s="27">
        <f t="shared" si="1"/>
        <v>209.60000000000002</v>
      </c>
    </row>
    <row r="62" spans="1:7" ht="12.75" customHeight="1">
      <c r="A62" s="7" t="s">
        <v>65</v>
      </c>
      <c r="B62" s="8">
        <v>147</v>
      </c>
      <c r="C62" s="9">
        <v>1</v>
      </c>
      <c r="D62" s="13">
        <v>388</v>
      </c>
      <c r="E62" s="11" t="s">
        <v>6</v>
      </c>
      <c r="F62" s="12">
        <v>0.2</v>
      </c>
      <c r="G62" s="27">
        <f t="shared" si="1"/>
        <v>310.40000000000003</v>
      </c>
    </row>
    <row r="63" spans="1:7" ht="12.75" customHeight="1">
      <c r="A63" s="7" t="s">
        <v>66</v>
      </c>
      <c r="B63" s="8">
        <v>148</v>
      </c>
      <c r="C63" s="9">
        <v>3</v>
      </c>
      <c r="D63" s="13">
        <v>262</v>
      </c>
      <c r="E63" s="11" t="s">
        <v>6</v>
      </c>
      <c r="F63" s="12">
        <v>0.2</v>
      </c>
      <c r="G63" s="27">
        <f t="shared" si="1"/>
        <v>209.60000000000002</v>
      </c>
    </row>
    <row r="64" spans="1:7" ht="12.75" customHeight="1">
      <c r="A64" s="7" t="s">
        <v>67</v>
      </c>
      <c r="B64" s="8">
        <v>156</v>
      </c>
      <c r="C64" s="9">
        <v>5</v>
      </c>
      <c r="D64" s="13">
        <v>388</v>
      </c>
      <c r="E64" s="11" t="s">
        <v>6</v>
      </c>
      <c r="F64" s="12">
        <v>0.2</v>
      </c>
      <c r="G64" s="27">
        <f t="shared" si="1"/>
        <v>310.40000000000003</v>
      </c>
    </row>
    <row r="65" spans="1:7" ht="12.75" customHeight="1">
      <c r="A65" s="7" t="s">
        <v>68</v>
      </c>
      <c r="B65" s="8">
        <v>157</v>
      </c>
      <c r="C65" s="9">
        <v>1</v>
      </c>
      <c r="D65" s="13">
        <v>262</v>
      </c>
      <c r="E65" s="11" t="s">
        <v>6</v>
      </c>
      <c r="F65" s="12">
        <v>0.2</v>
      </c>
      <c r="G65" s="27">
        <f t="shared" si="1"/>
        <v>209.60000000000002</v>
      </c>
    </row>
    <row r="66" spans="1:7" ht="12.75" customHeight="1">
      <c r="A66" s="7" t="s">
        <v>69</v>
      </c>
      <c r="B66" s="8">
        <v>150</v>
      </c>
      <c r="C66" s="9">
        <v>4</v>
      </c>
      <c r="D66" s="13">
        <v>388</v>
      </c>
      <c r="E66" s="11" t="s">
        <v>6</v>
      </c>
      <c r="F66" s="12">
        <v>0.2</v>
      </c>
      <c r="G66" s="27">
        <f t="shared" si="1"/>
        <v>310.40000000000003</v>
      </c>
    </row>
    <row r="67" spans="1:7" ht="12.75" customHeight="1">
      <c r="A67" s="7" t="s">
        <v>70</v>
      </c>
      <c r="B67" s="8">
        <v>151</v>
      </c>
      <c r="C67" s="9">
        <v>1</v>
      </c>
      <c r="D67" s="13">
        <v>262</v>
      </c>
      <c r="E67" s="11" t="s">
        <v>6</v>
      </c>
      <c r="F67" s="12">
        <v>0.2</v>
      </c>
      <c r="G67" s="27">
        <f t="shared" si="1"/>
        <v>209.60000000000002</v>
      </c>
    </row>
    <row r="68" spans="1:7" ht="12.75" customHeight="1">
      <c r="A68" s="7" t="s">
        <v>71</v>
      </c>
      <c r="B68" s="8">
        <v>1731</v>
      </c>
      <c r="C68" s="9">
        <v>2</v>
      </c>
      <c r="D68" s="13">
        <v>582</v>
      </c>
      <c r="E68" s="11" t="s">
        <v>29</v>
      </c>
      <c r="F68" s="12">
        <v>0.2</v>
      </c>
      <c r="G68" s="27">
        <f aca="true" t="shared" si="2" ref="G68:G101">D68*0.8</f>
        <v>465.6</v>
      </c>
    </row>
    <row r="69" spans="1:7" ht="12.75" customHeight="1">
      <c r="A69" s="7" t="s">
        <v>72</v>
      </c>
      <c r="B69" s="8">
        <v>1991</v>
      </c>
      <c r="C69" s="9">
        <v>1</v>
      </c>
      <c r="D69" s="13">
        <v>388</v>
      </c>
      <c r="E69" s="11" t="s">
        <v>6</v>
      </c>
      <c r="F69" s="12">
        <v>0.2</v>
      </c>
      <c r="G69" s="27">
        <f t="shared" si="2"/>
        <v>310.40000000000003</v>
      </c>
    </row>
    <row r="70" spans="1:7" ht="12.75" customHeight="1">
      <c r="A70" s="7" t="s">
        <v>73</v>
      </c>
      <c r="B70" s="8">
        <v>103</v>
      </c>
      <c r="C70" s="9">
        <v>3</v>
      </c>
      <c r="D70" s="13">
        <v>388</v>
      </c>
      <c r="E70" s="11" t="s">
        <v>6</v>
      </c>
      <c r="F70" s="12">
        <v>0.2</v>
      </c>
      <c r="G70" s="27">
        <f t="shared" si="2"/>
        <v>310.40000000000003</v>
      </c>
    </row>
    <row r="71" spans="1:7" ht="12.75" customHeight="1">
      <c r="A71" s="7" t="s">
        <v>74</v>
      </c>
      <c r="B71" s="8">
        <v>1688</v>
      </c>
      <c r="C71" s="9">
        <v>3</v>
      </c>
      <c r="D71" s="13">
        <v>582</v>
      </c>
      <c r="E71" s="11" t="s">
        <v>29</v>
      </c>
      <c r="F71" s="12">
        <v>0.2</v>
      </c>
      <c r="G71" s="27">
        <f t="shared" si="2"/>
        <v>465.6</v>
      </c>
    </row>
    <row r="72" spans="1:7" ht="12.75" customHeight="1">
      <c r="A72" s="7" t="s">
        <v>75</v>
      </c>
      <c r="B72" s="8">
        <v>1689</v>
      </c>
      <c r="C72" s="9">
        <v>3</v>
      </c>
      <c r="D72" s="13">
        <v>582</v>
      </c>
      <c r="E72" s="11" t="s">
        <v>29</v>
      </c>
      <c r="F72" s="12">
        <v>0.2</v>
      </c>
      <c r="G72" s="27">
        <f t="shared" si="2"/>
        <v>465.6</v>
      </c>
    </row>
    <row r="73" spans="1:7" ht="12.75" customHeight="1">
      <c r="A73" s="7" t="s">
        <v>76</v>
      </c>
      <c r="B73" s="8">
        <v>1692</v>
      </c>
      <c r="C73" s="9">
        <v>2</v>
      </c>
      <c r="D73" s="13">
        <v>786</v>
      </c>
      <c r="E73" s="11" t="s">
        <v>29</v>
      </c>
      <c r="F73" s="12">
        <v>0.2</v>
      </c>
      <c r="G73" s="27">
        <f t="shared" si="2"/>
        <v>628.8000000000001</v>
      </c>
    </row>
    <row r="74" spans="1:7" ht="12.75" customHeight="1">
      <c r="A74" s="7" t="s">
        <v>77</v>
      </c>
      <c r="B74" s="8">
        <v>2035</v>
      </c>
      <c r="C74" s="9">
        <v>2</v>
      </c>
      <c r="D74" s="13">
        <v>388</v>
      </c>
      <c r="E74" s="11" t="s">
        <v>6</v>
      </c>
      <c r="F74" s="12">
        <v>0.2</v>
      </c>
      <c r="G74" s="27">
        <f t="shared" si="2"/>
        <v>310.40000000000003</v>
      </c>
    </row>
    <row r="75" spans="1:7" ht="12.75" customHeight="1">
      <c r="A75" s="7" t="s">
        <v>78</v>
      </c>
      <c r="B75" s="8">
        <v>110</v>
      </c>
      <c r="C75" s="9">
        <v>2</v>
      </c>
      <c r="D75" s="13">
        <v>388</v>
      </c>
      <c r="E75" s="11" t="s">
        <v>6</v>
      </c>
      <c r="F75" s="12">
        <v>0.2</v>
      </c>
      <c r="G75" s="27">
        <f t="shared" si="2"/>
        <v>310.40000000000003</v>
      </c>
    </row>
    <row r="76" spans="1:7" ht="12.75" customHeight="1">
      <c r="A76" s="7" t="s">
        <v>79</v>
      </c>
      <c r="B76" s="8">
        <v>113</v>
      </c>
      <c r="C76" s="9">
        <v>3</v>
      </c>
      <c r="D76" s="13">
        <v>388</v>
      </c>
      <c r="E76" s="11" t="s">
        <v>6</v>
      </c>
      <c r="F76" s="12">
        <v>0.2</v>
      </c>
      <c r="G76" s="27">
        <f t="shared" si="2"/>
        <v>310.40000000000003</v>
      </c>
    </row>
    <row r="77" spans="1:7" ht="12.75" customHeight="1">
      <c r="A77" s="7" t="s">
        <v>80</v>
      </c>
      <c r="B77" s="8">
        <v>116</v>
      </c>
      <c r="C77" s="9">
        <v>2</v>
      </c>
      <c r="D77" s="13">
        <v>388</v>
      </c>
      <c r="E77" s="11" t="s">
        <v>6</v>
      </c>
      <c r="F77" s="12">
        <v>0.2</v>
      </c>
      <c r="G77" s="27">
        <f t="shared" si="2"/>
        <v>310.40000000000003</v>
      </c>
    </row>
    <row r="78" spans="1:7" ht="12.75" customHeight="1">
      <c r="A78" s="7" t="s">
        <v>81</v>
      </c>
      <c r="B78" s="8">
        <v>1704</v>
      </c>
      <c r="C78" s="9">
        <v>2</v>
      </c>
      <c r="D78" s="13">
        <v>582</v>
      </c>
      <c r="E78" s="11" t="s">
        <v>29</v>
      </c>
      <c r="F78" s="12">
        <v>0.2</v>
      </c>
      <c r="G78" s="27">
        <f t="shared" si="2"/>
        <v>465.6</v>
      </c>
    </row>
    <row r="79" spans="1:7" ht="12.75" customHeight="1">
      <c r="A79" s="7" t="s">
        <v>82</v>
      </c>
      <c r="B79" s="8">
        <v>125</v>
      </c>
      <c r="C79" s="9">
        <v>11</v>
      </c>
      <c r="D79" s="13">
        <v>388</v>
      </c>
      <c r="E79" s="11" t="s">
        <v>6</v>
      </c>
      <c r="F79" s="12">
        <v>0.2</v>
      </c>
      <c r="G79" s="27">
        <f t="shared" si="2"/>
        <v>310.40000000000003</v>
      </c>
    </row>
    <row r="80" spans="1:7" ht="12.75" customHeight="1">
      <c r="A80" s="7" t="s">
        <v>83</v>
      </c>
      <c r="B80" s="8">
        <v>134</v>
      </c>
      <c r="C80" s="9">
        <v>1</v>
      </c>
      <c r="D80" s="13">
        <v>388</v>
      </c>
      <c r="E80" s="11" t="s">
        <v>6</v>
      </c>
      <c r="F80" s="12">
        <v>0.2</v>
      </c>
      <c r="G80" s="27">
        <f t="shared" si="2"/>
        <v>310.40000000000003</v>
      </c>
    </row>
    <row r="81" spans="1:7" ht="12.75" customHeight="1">
      <c r="A81" s="7" t="s">
        <v>84</v>
      </c>
      <c r="B81" s="8">
        <v>137</v>
      </c>
      <c r="C81" s="9">
        <v>1</v>
      </c>
      <c r="D81" s="13">
        <v>388</v>
      </c>
      <c r="E81" s="11" t="s">
        <v>6</v>
      </c>
      <c r="F81" s="12">
        <v>0.2</v>
      </c>
      <c r="G81" s="27">
        <f t="shared" si="2"/>
        <v>310.40000000000003</v>
      </c>
    </row>
    <row r="82" spans="1:7" ht="12.75" customHeight="1">
      <c r="A82" s="7" t="s">
        <v>85</v>
      </c>
      <c r="B82" s="8">
        <v>1728</v>
      </c>
      <c r="C82" s="9">
        <v>3</v>
      </c>
      <c r="D82" s="13">
        <v>582</v>
      </c>
      <c r="E82" s="11" t="s">
        <v>29</v>
      </c>
      <c r="F82" s="12">
        <v>0.2</v>
      </c>
      <c r="G82" s="27">
        <f t="shared" si="2"/>
        <v>465.6</v>
      </c>
    </row>
    <row r="83" spans="1:7" ht="12.75" customHeight="1">
      <c r="A83" s="7" t="s">
        <v>86</v>
      </c>
      <c r="B83" s="8">
        <v>1723</v>
      </c>
      <c r="C83" s="9">
        <v>1</v>
      </c>
      <c r="D83" s="13">
        <v>786</v>
      </c>
      <c r="E83" s="11" t="s">
        <v>29</v>
      </c>
      <c r="F83" s="12">
        <v>0.2</v>
      </c>
      <c r="G83" s="27">
        <f t="shared" si="2"/>
        <v>628.8000000000001</v>
      </c>
    </row>
    <row r="84" spans="1:7" ht="12.75" customHeight="1">
      <c r="A84" s="7" t="s">
        <v>87</v>
      </c>
      <c r="B84" s="8">
        <v>1730</v>
      </c>
      <c r="C84" s="9">
        <v>1</v>
      </c>
      <c r="D84" s="13">
        <v>582</v>
      </c>
      <c r="E84" s="11" t="s">
        <v>29</v>
      </c>
      <c r="F84" s="12">
        <v>0.2</v>
      </c>
      <c r="G84" s="27">
        <f t="shared" si="2"/>
        <v>465.6</v>
      </c>
    </row>
    <row r="85" spans="1:7" ht="12.75" customHeight="1">
      <c r="A85" s="7" t="s">
        <v>88</v>
      </c>
      <c r="B85" s="8">
        <v>1727</v>
      </c>
      <c r="C85" s="9">
        <v>2</v>
      </c>
      <c r="D85" s="13">
        <v>582</v>
      </c>
      <c r="E85" s="11" t="s">
        <v>29</v>
      </c>
      <c r="F85" s="12">
        <v>0.2</v>
      </c>
      <c r="G85" s="27">
        <f t="shared" si="2"/>
        <v>465.6</v>
      </c>
    </row>
    <row r="86" spans="1:7" ht="12.75" customHeight="1">
      <c r="A86" s="7" t="s">
        <v>89</v>
      </c>
      <c r="B86" s="8">
        <v>2918</v>
      </c>
      <c r="C86" s="9">
        <v>1</v>
      </c>
      <c r="D86" s="10">
        <v>1279</v>
      </c>
      <c r="E86" s="11" t="s">
        <v>6</v>
      </c>
      <c r="F86" s="12">
        <v>0.2</v>
      </c>
      <c r="G86" s="27">
        <f t="shared" si="2"/>
        <v>1023.2</v>
      </c>
    </row>
    <row r="87" spans="1:7" ht="12.75" customHeight="1">
      <c r="A87" s="7" t="s">
        <v>90</v>
      </c>
      <c r="B87" s="8">
        <v>2920</v>
      </c>
      <c r="C87" s="9">
        <v>2</v>
      </c>
      <c r="D87" s="10">
        <v>1279</v>
      </c>
      <c r="E87" s="11" t="s">
        <v>6</v>
      </c>
      <c r="F87" s="12">
        <v>0.2</v>
      </c>
      <c r="G87" s="27">
        <f t="shared" si="2"/>
        <v>1023.2</v>
      </c>
    </row>
    <row r="88" spans="1:7" ht="12.75" customHeight="1">
      <c r="A88" s="7" t="s">
        <v>91</v>
      </c>
      <c r="B88" s="8">
        <v>2931</v>
      </c>
      <c r="C88" s="9">
        <v>1</v>
      </c>
      <c r="D88" s="10">
        <v>5519</v>
      </c>
      <c r="E88" s="11" t="s">
        <v>6</v>
      </c>
      <c r="F88" s="12">
        <v>0.2</v>
      </c>
      <c r="G88" s="27">
        <f t="shared" si="2"/>
        <v>4415.2</v>
      </c>
    </row>
    <row r="89" spans="1:7" ht="12.75" customHeight="1">
      <c r="A89" s="7" t="s">
        <v>92</v>
      </c>
      <c r="B89" s="8">
        <v>2417</v>
      </c>
      <c r="C89" s="9">
        <v>1</v>
      </c>
      <c r="D89" s="10">
        <v>1713</v>
      </c>
      <c r="E89" s="11" t="s">
        <v>6</v>
      </c>
      <c r="F89" s="12">
        <v>0.2</v>
      </c>
      <c r="G89" s="27">
        <f t="shared" si="2"/>
        <v>1370.4</v>
      </c>
    </row>
    <row r="90" spans="1:7" ht="12.75" customHeight="1">
      <c r="A90" s="7" t="s">
        <v>93</v>
      </c>
      <c r="B90" s="8">
        <v>2418</v>
      </c>
      <c r="C90" s="9">
        <v>1</v>
      </c>
      <c r="D90" s="10">
        <v>1713</v>
      </c>
      <c r="E90" s="11" t="s">
        <v>6</v>
      </c>
      <c r="F90" s="12">
        <v>0.2</v>
      </c>
      <c r="G90" s="27">
        <f t="shared" si="2"/>
        <v>1370.4</v>
      </c>
    </row>
    <row r="91" spans="1:7" ht="12.75" customHeight="1">
      <c r="A91" s="7" t="s">
        <v>94</v>
      </c>
      <c r="B91" s="8">
        <v>2421</v>
      </c>
      <c r="C91" s="9">
        <v>1</v>
      </c>
      <c r="D91" s="10">
        <v>1713</v>
      </c>
      <c r="E91" s="11" t="s">
        <v>6</v>
      </c>
      <c r="F91" s="12">
        <v>0.2</v>
      </c>
      <c r="G91" s="27">
        <f t="shared" si="2"/>
        <v>1370.4</v>
      </c>
    </row>
    <row r="92" spans="1:7" ht="12.75" customHeight="1">
      <c r="A92" s="7" t="s">
        <v>95</v>
      </c>
      <c r="B92" s="8">
        <v>2403</v>
      </c>
      <c r="C92" s="9">
        <v>5</v>
      </c>
      <c r="D92" s="10">
        <v>1519</v>
      </c>
      <c r="E92" s="11" t="s">
        <v>6</v>
      </c>
      <c r="F92" s="12">
        <v>0.2</v>
      </c>
      <c r="G92" s="27">
        <f t="shared" si="2"/>
        <v>1215.2</v>
      </c>
    </row>
    <row r="93" spans="1:7" ht="12.75" customHeight="1">
      <c r="A93" s="7" t="s">
        <v>96</v>
      </c>
      <c r="B93" s="8">
        <v>2402</v>
      </c>
      <c r="C93" s="9">
        <v>5</v>
      </c>
      <c r="D93" s="10">
        <v>1519</v>
      </c>
      <c r="E93" s="11" t="s">
        <v>6</v>
      </c>
      <c r="F93" s="12">
        <v>0.2</v>
      </c>
      <c r="G93" s="27">
        <f t="shared" si="2"/>
        <v>1215.2</v>
      </c>
    </row>
    <row r="94" spans="1:7" ht="12.75" customHeight="1">
      <c r="A94" s="7" t="s">
        <v>97</v>
      </c>
      <c r="B94" s="8">
        <v>2406</v>
      </c>
      <c r="C94" s="9">
        <v>3</v>
      </c>
      <c r="D94" s="10">
        <v>1519</v>
      </c>
      <c r="E94" s="11" t="s">
        <v>6</v>
      </c>
      <c r="F94" s="12">
        <v>0.2</v>
      </c>
      <c r="G94" s="27">
        <f t="shared" si="2"/>
        <v>1215.2</v>
      </c>
    </row>
    <row r="95" spans="1:7" ht="12.75" customHeight="1">
      <c r="A95" s="7" t="s">
        <v>98</v>
      </c>
      <c r="B95" s="8">
        <v>2405</v>
      </c>
      <c r="C95" s="9">
        <v>6</v>
      </c>
      <c r="D95" s="10">
        <v>1519</v>
      </c>
      <c r="E95" s="11" t="s">
        <v>6</v>
      </c>
      <c r="F95" s="12">
        <v>0.2</v>
      </c>
      <c r="G95" s="27">
        <f t="shared" si="2"/>
        <v>1215.2</v>
      </c>
    </row>
    <row r="96" spans="1:7" ht="12.75" customHeight="1">
      <c r="A96" s="7" t="s">
        <v>99</v>
      </c>
      <c r="B96" s="8">
        <v>2423</v>
      </c>
      <c r="C96" s="9">
        <v>1</v>
      </c>
      <c r="D96" s="10">
        <v>1883</v>
      </c>
      <c r="E96" s="11" t="s">
        <v>6</v>
      </c>
      <c r="F96" s="12">
        <v>0.2</v>
      </c>
      <c r="G96" s="27">
        <f t="shared" si="2"/>
        <v>1506.4</v>
      </c>
    </row>
    <row r="97" spans="1:7" ht="12.75" customHeight="1">
      <c r="A97" s="7" t="s">
        <v>100</v>
      </c>
      <c r="B97" s="8">
        <v>2190</v>
      </c>
      <c r="C97" s="9">
        <v>2</v>
      </c>
      <c r="D97" s="10">
        <v>1940</v>
      </c>
      <c r="E97" s="11" t="s">
        <v>6</v>
      </c>
      <c r="F97" s="12">
        <v>0.2</v>
      </c>
      <c r="G97" s="27">
        <f t="shared" si="2"/>
        <v>1552</v>
      </c>
    </row>
    <row r="98" spans="1:7" ht="12.75" customHeight="1">
      <c r="A98" s="7" t="s">
        <v>101</v>
      </c>
      <c r="B98" s="8">
        <v>2236</v>
      </c>
      <c r="C98" s="9">
        <v>5</v>
      </c>
      <c r="D98" s="10">
        <v>2040</v>
      </c>
      <c r="E98" s="11" t="s">
        <v>6</v>
      </c>
      <c r="F98" s="12">
        <v>0.2</v>
      </c>
      <c r="G98" s="27">
        <f t="shared" si="2"/>
        <v>1632</v>
      </c>
    </row>
    <row r="99" spans="1:7" ht="12.75" customHeight="1">
      <c r="A99" s="7" t="s">
        <v>102</v>
      </c>
      <c r="B99" s="8">
        <v>2237</v>
      </c>
      <c r="C99" s="9">
        <v>11</v>
      </c>
      <c r="D99" s="10">
        <v>2040</v>
      </c>
      <c r="E99" s="11" t="s">
        <v>6</v>
      </c>
      <c r="F99" s="12">
        <v>0.2</v>
      </c>
      <c r="G99" s="27">
        <f t="shared" si="2"/>
        <v>1632</v>
      </c>
    </row>
    <row r="100" spans="1:7" ht="12.75" customHeight="1">
      <c r="A100" s="7" t="s">
        <v>103</v>
      </c>
      <c r="B100" s="8">
        <v>2234</v>
      </c>
      <c r="C100" s="9">
        <v>43</v>
      </c>
      <c r="D100" s="10">
        <v>1759</v>
      </c>
      <c r="E100" s="11" t="s">
        <v>6</v>
      </c>
      <c r="F100" s="12">
        <v>0.2</v>
      </c>
      <c r="G100" s="27">
        <f t="shared" si="2"/>
        <v>1407.2</v>
      </c>
    </row>
    <row r="101" spans="1:7" ht="12.75" customHeight="1">
      <c r="A101" s="7" t="s">
        <v>104</v>
      </c>
      <c r="B101" s="8">
        <v>2235</v>
      </c>
      <c r="C101" s="9">
        <v>54</v>
      </c>
      <c r="D101" s="10">
        <v>1759</v>
      </c>
      <c r="E101" s="11" t="s">
        <v>6</v>
      </c>
      <c r="F101" s="12">
        <v>0.2</v>
      </c>
      <c r="G101" s="27">
        <f t="shared" si="2"/>
        <v>1407.2</v>
      </c>
    </row>
  </sheetData>
  <sheetProtection/>
  <autoFilter ref="A1:F101"/>
  <mergeCells count="4">
    <mergeCell ref="A2:A3"/>
    <mergeCell ref="B2:B3"/>
    <mergeCell ref="D2:E2"/>
    <mergeCell ref="C2:C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Авдеева</dc:creator>
  <cp:keywords/>
  <dc:description/>
  <cp:lastModifiedBy>admin</cp:lastModifiedBy>
  <cp:lastPrinted>2014-04-02T08:26:24Z</cp:lastPrinted>
  <dcterms:created xsi:type="dcterms:W3CDTF">2014-04-02T09:34:21Z</dcterms:created>
  <dcterms:modified xsi:type="dcterms:W3CDTF">2014-08-02T13:56:31Z</dcterms:modified>
  <cp:category/>
  <cp:version/>
  <cp:contentType/>
  <cp:contentStatus/>
</cp:coreProperties>
</file>