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<sst xmlns="http://schemas.openxmlformats.org/spreadsheetml/2006/main" count="2345" uniqueCount="132">
  <si>
    <t>БЛАНК ЗАКАЗА на 29.08.14</t>
  </si>
  <si>
    <t>Клиент</t>
  </si>
  <si>
    <t>Каталоги ТМ вы можете скачать с нашего сайта:</t>
  </si>
  <si>
    <t>Описание</t>
  </si>
  <si>
    <t>Ожидаемая дата поступления</t>
  </si>
  <si>
    <t>Полнота чашки</t>
  </si>
  <si>
    <t>РАЗМЕР БЮСТГАЛТЕРА</t>
  </si>
  <si>
    <t>ЦЕНА</t>
  </si>
  <si>
    <t>КОЛ-ВО</t>
  </si>
  <si>
    <t>СУММА</t>
  </si>
  <si>
    <t>ITA</t>
  </si>
  <si>
    <t>UNICO</t>
  </si>
  <si>
    <t>ЦВЕТ</t>
  </si>
  <si>
    <t>EUR</t>
  </si>
  <si>
    <t>http://www.galantholding.ru/</t>
  </si>
  <si>
    <t>РАЗМЕР ТРУСОВ</t>
  </si>
  <si>
    <t>USA</t>
  </si>
  <si>
    <t>XS</t>
  </si>
  <si>
    <t>S</t>
  </si>
  <si>
    <t>M</t>
  </si>
  <si>
    <t>L</t>
  </si>
  <si>
    <t>XL</t>
  </si>
  <si>
    <t>XXL</t>
  </si>
  <si>
    <t>Обхват бедер</t>
  </si>
  <si>
    <t>90/92</t>
  </si>
  <si>
    <t>94/96</t>
  </si>
  <si>
    <t>98/100</t>
  </si>
  <si>
    <t>102/104</t>
  </si>
  <si>
    <t>106/108</t>
  </si>
  <si>
    <t>110/112</t>
  </si>
  <si>
    <t>114/116</t>
  </si>
  <si>
    <t>118/120</t>
  </si>
  <si>
    <t>122/124</t>
  </si>
  <si>
    <t>126/128</t>
  </si>
  <si>
    <t>130/132</t>
  </si>
  <si>
    <t>134/136</t>
  </si>
  <si>
    <t>Тип Бюста: Бюстгальтер пуш-ап формованный, с гел наполнителем</t>
  </si>
  <si>
    <t>бюстгальтер пуш-ап жен. Siel-1674
/Basic lace sielei/(уп:1шт)//</t>
  </si>
  <si>
    <t>avorio</t>
  </si>
  <si>
    <t>B</t>
  </si>
  <si>
    <t>Х</t>
  </si>
  <si>
    <t/>
  </si>
  <si>
    <t>ITA (бюстгалтер)</t>
  </si>
  <si>
    <t>bianco</t>
  </si>
  <si>
    <t>nero</t>
  </si>
  <si>
    <t>C</t>
  </si>
  <si>
    <t>Бюстгальтер с формованной чашкой на косточках, с гелевым наполнителем. Коллекция "Basic lace"</t>
  </si>
  <si>
    <t>Тип Бюста: Бюстгальтер-балконет с форм. градуированной чашкой</t>
  </si>
  <si>
    <t>бюстгальтер-балконет жен. Siel-1690
/Basic lace sielei/(уп:1шт)//</t>
  </si>
  <si>
    <t>Бюстгальтер-балконет с чашечкой "супер пуш-ап". Коллекция "Basic lace"</t>
  </si>
  <si>
    <t>Тип Трусов: С  открытой линией бедра и полуоткрытыми ягодицами</t>
  </si>
  <si>
    <t>трусы бразилианы жен. SIEL-1677
/Basic lace sielei/(уп:1шт)//</t>
  </si>
  <si>
    <t>ITA (трусы)</t>
  </si>
  <si>
    <t>Трусы-бразилианы кружевные.</t>
  </si>
  <si>
    <t>Тип Трусов: С низкой линией талии,  узкой боковой деталью</t>
  </si>
  <si>
    <t>трусы слип жен. SIEL-1675
/Basic lace sielei/(уп:1шт)//</t>
  </si>
  <si>
    <t>Трусы-слип кружевные.</t>
  </si>
  <si>
    <t>трусы слип жен. SIEL-1685
/Basic lace sielei/(уп:1шт)//</t>
  </si>
  <si>
    <t>Трусы-слип. Сзади по краю кружево.</t>
  </si>
  <si>
    <t>Тип Трусов: С  открытыми ягодицами</t>
  </si>
  <si>
    <t>трусы стринг жен. Siel-1671
/Basic lace sielei/(уп:1шт)//</t>
  </si>
  <si>
    <t>Трусы-стринг, спереди кружево, сзади гладкие.</t>
  </si>
  <si>
    <t>трусы стринг жен. SIEL-1683
/Basic lace sielei/(уп:1шт)//</t>
  </si>
  <si>
    <t>Трусы-стринг. Спереди гладкие, по бокам и сзади кружево.</t>
  </si>
  <si>
    <t>Тип Трусов: С  закрытой линией бедра и  закрытыми ягодицами</t>
  </si>
  <si>
    <t>трусы шорты жен. SIEL-1689
/Basic lace sielei/(уп:1шт)//</t>
  </si>
  <si>
    <t>Трусы-шорты полностью кружевные.</t>
  </si>
  <si>
    <t>Тип Трусов: С высокой линией талии, широкой боковой деталью</t>
  </si>
  <si>
    <t>трусы корр.жен. SIEL-981
/Donna white/(уп:1шт)//</t>
  </si>
  <si>
    <t>skin</t>
  </si>
  <si>
    <t>Трусы-слип с моделирующим эффектом.</t>
  </si>
  <si>
    <t>трусы корр.жен. SIEL-985
/Donna white/(уп:1шт)//</t>
  </si>
  <si>
    <t>Трусы корсетные с утягивающим эффектом.</t>
  </si>
  <si>
    <t>Тип Бюста: Бюстгальтер пуш-ап с формованной чашкой</t>
  </si>
  <si>
    <t>бюстгальтер пуш-ап жен. Siel-1728
/Elegance sielei/(уп:1шт)//</t>
  </si>
  <si>
    <t>make up</t>
  </si>
  <si>
    <t>Бюстгальтер "дабл пуш-ап" (+2 размера) с формованной чашкой. Коллекция Elegance - линия высококачественного белья из микроволокна. Белье на каждый день! 
Главными характеристиками изделий данной линии являются:
Незаметные швы,
Улучшенная отделка бретелек,
Трусики с незаметными внутренними швами,
Мягкое микроволокно,
Отличное качество пошива изделий</t>
  </si>
  <si>
    <t>бюстгальтер пуш-ап жен. Siel-1738
/Elegance sielei/(уп:1шт)//</t>
  </si>
  <si>
    <t>Бюстгальтер "супер пуш-ап" (+1 размер) с формованной чашкой. Коллекция Elegance - линия высококачественного белья из микроволокна. Белье на каждый день! 
Главными характеристиками изделий данной линии являются:
Незаметные швы,
Улучшенная отделка бретелек,
Трусики с незаметными внутренними швами,
Мягкое микроволокно,
Отличное качество пошива изделий</t>
  </si>
  <si>
    <t>Тип Бюста: Бюстгальтер c формованной чашкой</t>
  </si>
  <si>
    <t>бюстгальтер форм. жен. Siel-1726
/Elegance sielei/(уп:1шт)//</t>
  </si>
  <si>
    <t>D</t>
  </si>
  <si>
    <t>Бюстгальтер с формованной чашкой на косточках, регулируемыми бретелями и гладкой отделкой со скрытыми швами. Легкая и нежная "дышащая" ткань подклада для наибольшего комфорта кожи.</t>
  </si>
  <si>
    <t>бюстгальтер-балконет жен. Siel-1720
/Elegance sielei/(уп:1шт)//</t>
  </si>
  <si>
    <t>Бюстальтер-балконет на косточках, в плотной гладкой чашкой и отстегивающимися бретелями. Коллекция Elegance - линия высококачественного белья из микроволокна. Белье на каждый день! 
Главными характеристиками изделий данной линии являются:
Незаметные швы,
Улучшенная отделка бретелек,
Трусики с незаметными внутренними швами,
Мягкое микроволокно,
Отличное качество пошива изделий</t>
  </si>
  <si>
    <t>трусы бразилианы жен. Siel-1727
/Elegance sielei/(уп:1шт)//</t>
  </si>
  <si>
    <t>Трусы-бразилианы. Коллекция Elegance - линия высококачественного белья из микроволокна. Белье на каждый день! 
Главными характеристиками изделий данной линии являются:
Незаметные швы,
Улучшенная отделка бретелек,
Трусики с незаметными внутренними швами,
Мягкое микроволокно,
Отличное качество пошива изделий</t>
  </si>
  <si>
    <t>трусы слип жен. Siel-1725
/Elegance sielei/(уп:1шт)//</t>
  </si>
  <si>
    <t>Трусы-слип гладкие, со скрытыми швами.</t>
  </si>
  <si>
    <t>бюстгальтер пуш-ап жен. Siel-1508
/Light/(уп:1шт)//</t>
  </si>
  <si>
    <t>avena</t>
  </si>
  <si>
    <t>Бюстгальтер с формованными градуированными чашечками на косточках.</t>
  </si>
  <si>
    <t>бюстгальтер форм. жен. Siel-1504
/Light/(уп:1шт)//</t>
  </si>
  <si>
    <t>Бюстгальтер с уплотненными чашками "wonder soft". Буквально - мягкое удивление. Мягкая формованная чашка создающая красивую линию декольте.</t>
  </si>
  <si>
    <t>Тип Бюста: Бюстгальтер с мягкой формованной чашкой</t>
  </si>
  <si>
    <t>бюстгальтер форм. жен. SIEL-1506
/Light/(уп:1шт)//</t>
  </si>
  <si>
    <t>Бюстгальтер с формованными уплотненными чашечками на косточках. Коллекция "Light"</t>
  </si>
  <si>
    <t>трусы бразилианы жен. SIEL-1507
/Light/(уп:1шт)//</t>
  </si>
  <si>
    <t>Трусы-бразилианы, полностью из эластичной мягкой "дышащей" ткани.</t>
  </si>
  <si>
    <t>трусы слип жен. SIEL-1505
/Light/(уп:1шт)//</t>
  </si>
  <si>
    <t>Трусы-слип, полностью из эластичной мягкой "дышащей" ткани.</t>
  </si>
  <si>
    <t>трусы стринг жен. SIEL-1503
/Light/(уп:1шт)//</t>
  </si>
  <si>
    <t>Трусы-слип, спереди - микрофибра, сзади -  из эластичной мягкой "дышащей" ткани.</t>
  </si>
  <si>
    <t>трусы шорты жен. SIEL-1509
/Light/(уп:1шт)//</t>
  </si>
  <si>
    <t>Трусы-шорты полностью из эластичной мягкой "дышащей" ткани.</t>
  </si>
  <si>
    <t>бюстгальтер пуш-ап жен. SIEL-1344
/Microfibra/(уп:1шт)//</t>
  </si>
  <si>
    <t>noisette</t>
  </si>
  <si>
    <t>Бюстгальтер "пуш-ап" с гелевыми чашками. Коллекция "Microfibra".</t>
  </si>
  <si>
    <t>бюстгальтер пуш-ап жен. Siel-1590
/Microfibra/(уп:1шт)//</t>
  </si>
  <si>
    <t>Бюстгальтер-трансформер "пуш-ап" с карманом для дополнительной подушечки  и созданием эффекта "супер пуш-ап".</t>
  </si>
  <si>
    <t>бюстгальтер пуш-ап жен. Siel-1664
/Microfibra/(уп:1шт)//</t>
  </si>
  <si>
    <t>EUR (бюстгалтер)</t>
  </si>
  <si>
    <t>бюстгальтер-балконет жен. SIEL-1580
/Microfibra/(уп:1шт)//</t>
  </si>
  <si>
    <t>Бюстгальтер "балконет" с градуированными формованными уплотненными чашечками на косточках. Коллекция "Microfibra"</t>
  </si>
  <si>
    <t>трусы бразилианы жен. Siel-1347
/Microfibra/(уп:1шт)//</t>
  </si>
  <si>
    <t>Гладкие трусы-бразилианы.</t>
  </si>
  <si>
    <t>трусы стринг жен. SIEL-1343
/Microfibra/(уп:1шт)//</t>
  </si>
  <si>
    <t>Трусы - микростринги.</t>
  </si>
  <si>
    <t>бюстгальтер форм. жен. Siel-1586
/Multiaction/(уп:1шт)//</t>
  </si>
  <si>
    <t>Бюстгальтер "пуш-ап" с градуированной чашечкой, съемными вкладышами и мультифункциональным креплением бретелей.</t>
  </si>
  <si>
    <t>бюстгальтер пуш-ап жен. Siel-1644
/Natural/(уп:1шт)//93% модал, 7% эластан</t>
  </si>
  <si>
    <t>трусы бразилианы жен. Siel-1647
/Natural/(уп:1шт)//93% модал, 7% эластан</t>
  </si>
  <si>
    <t>bianco perla</t>
  </si>
  <si>
    <t>Трусы-бразилианы из очень мягкой ткани. Состав - 93% модал, 7% эластан.</t>
  </si>
  <si>
    <t>трусы слип жен. Siel-1643
/Natural/(уп:1шт)//93% модал, 7% эластан</t>
  </si>
  <si>
    <t>Трусы-слип из очень мягкой ткани. Состав - 93% модал, 7% эластан.</t>
  </si>
  <si>
    <t>трусы стринг жен. Siel-1641
/Natural/(уп:1шт)//93% модал, 7% эластан</t>
  </si>
  <si>
    <t>Трусы-стринг из очень мягкой ткани. Состав - 93% модал, 7% эластан.</t>
  </si>
  <si>
    <t>трусы шорты жен. Siel-1649
/Natural/(уп:1шт)//93% модал, 7% эластан</t>
  </si>
  <si>
    <t>-</t>
  </si>
  <si>
    <t>*-фиксированная цена (скидки не распространяются)</t>
  </si>
  <si>
    <t>ИТОГО: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</si>
</sst>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XL&quot;"/>
    <numFmt numFmtId="165" formatCode="00000000000"/>
    <numFmt numFmtId="166" formatCode="0.00&quot;*&quot;"/>
  </numFmts>
  <fonts count="56">
    <font>
      <sz val="8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b/>
      <i/>
      <sz val="10"/>
      <color indexed="12"/>
      <name val="Arial"/>
      <family val="2"/>
    </font>
    <font>
      <sz val="10"/>
      <color indexed="2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FF00"/>
      <name val="Arial"/>
      <family val="2"/>
    </font>
    <font>
      <sz val="10"/>
      <color rgb="FFEAEEE0"/>
      <name val="Arial"/>
      <family val="2"/>
    </font>
    <font>
      <sz val="10"/>
      <color rgb="FF000000"/>
      <name val="Arial"/>
      <family val="2"/>
    </font>
    <font>
      <sz val="8"/>
      <color rgb="FFFFFFFF"/>
      <name val="Arial"/>
      <family val="2"/>
    </font>
    <font>
      <sz val="10"/>
      <color rgb="FFFFFFFF"/>
      <name val="Arial"/>
      <family val="2"/>
    </font>
    <font>
      <b/>
      <i/>
      <sz val="10"/>
      <color rgb="FF0000FF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EE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/>
    </xf>
    <xf numFmtId="0" fontId="0" fillId="26" borderId="0" xfId="0" applyFill="1" applyAlignment="1">
      <alignment horizontal="center"/>
    </xf>
    <xf numFmtId="0" fontId="5" fillId="26" borderId="12" xfId="0" applyFont="1" applyFill="1" applyBorder="1" applyAlignment="1">
      <alignment horizontal="center" vertical="center"/>
    </xf>
    <xf numFmtId="0" fontId="5" fillId="26" borderId="13" xfId="0" applyFont="1" applyFill="1" applyBorder="1" applyAlignment="1">
      <alignment horizontal="center" vertical="center"/>
    </xf>
    <xf numFmtId="0" fontId="5" fillId="26" borderId="14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"/>
    </xf>
    <xf numFmtId="1" fontId="6" fillId="26" borderId="10" xfId="0" applyNumberFormat="1" applyFont="1" applyFill="1" applyBorder="1" applyAlignment="1">
      <alignment horizontal="center"/>
    </xf>
    <xf numFmtId="1" fontId="6" fillId="26" borderId="15" xfId="0" applyNumberFormat="1" applyFont="1" applyFill="1" applyBorder="1" applyAlignment="1">
      <alignment horizontal="center"/>
    </xf>
    <xf numFmtId="0" fontId="5" fillId="26" borderId="16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/>
    </xf>
    <xf numFmtId="0" fontId="5" fillId="26" borderId="15" xfId="0" applyFont="1" applyFill="1" applyBorder="1" applyAlignment="1">
      <alignment horizontal="center" vertical="center"/>
    </xf>
    <xf numFmtId="0" fontId="0" fillId="26" borderId="17" xfId="0" applyFont="1" applyFill="1" applyBorder="1" applyAlignment="1">
      <alignment horizontal="center"/>
    </xf>
    <xf numFmtId="0" fontId="0" fillId="26" borderId="18" xfId="0" applyFont="1" applyFill="1" applyBorder="1" applyAlignment="1">
      <alignment horizontal="center"/>
    </xf>
    <xf numFmtId="0" fontId="6" fillId="26" borderId="19" xfId="0" applyFont="1" applyFill="1" applyBorder="1" applyAlignment="1">
      <alignment horizontal="center"/>
    </xf>
    <xf numFmtId="1" fontId="6" fillId="26" borderId="19" xfId="0" applyNumberFormat="1" applyFont="1" applyFill="1" applyBorder="1" applyAlignment="1">
      <alignment horizontal="center"/>
    </xf>
    <xf numFmtId="1" fontId="6" fillId="26" borderId="20" xfId="0" applyNumberFormat="1" applyFont="1" applyFill="1" applyBorder="1" applyAlignment="1">
      <alignment horizontal="center"/>
    </xf>
    <xf numFmtId="0" fontId="5" fillId="26" borderId="21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5" fillId="26" borderId="2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2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1" fontId="0" fillId="33" borderId="10" xfId="0" applyNumberFormat="1" applyFont="1" applyFill="1" applyBorder="1" applyAlignment="1">
      <alignment horizontal="center"/>
    </xf>
    <xf numFmtId="0" fontId="0" fillId="33" borderId="23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49" fillId="34" borderId="0" xfId="0" applyFont="1" applyFill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50" fillId="0" borderId="10" xfId="0" applyFont="1" applyBorder="1" applyAlignment="1">
      <alignment horizontal="center"/>
    </xf>
    <xf numFmtId="0" fontId="51" fillId="35" borderId="25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165" fontId="12" fillId="36" borderId="10" xfId="0" applyNumberFormat="1" applyFont="1" applyFill="1" applyBorder="1" applyAlignment="1">
      <alignment horizontal="center"/>
    </xf>
    <xf numFmtId="2" fontId="12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left"/>
    </xf>
    <xf numFmtId="0" fontId="52" fillId="0" borderId="0" xfId="0" applyFont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53" fillId="37" borderId="10" xfId="0" applyFont="1" applyFill="1" applyBorder="1" applyAlignment="1">
      <alignment horizontal="center"/>
    </xf>
    <xf numFmtId="0" fontId="51" fillId="33" borderId="25" xfId="0" applyFont="1" applyFill="1" applyBorder="1" applyAlignment="1">
      <alignment horizontal="center"/>
    </xf>
    <xf numFmtId="0" fontId="52" fillId="0" borderId="0" xfId="0" applyFont="1" applyAlignment="1">
      <alignment horizontal="left" wrapText="1"/>
    </xf>
    <xf numFmtId="0" fontId="51" fillId="26" borderId="25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left"/>
    </xf>
    <xf numFmtId="0" fontId="3" fillId="36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0" fontId="5" fillId="26" borderId="27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4" fillId="0" borderId="0" xfId="0" applyFont="1" applyAlignment="1">
      <alignment horizontal="left" wrapText="1"/>
    </xf>
    <xf numFmtId="2" fontId="54" fillId="0" borderId="0" xfId="0" applyNumberFormat="1" applyFont="1" applyAlignment="1">
      <alignment horizontal="right"/>
    </xf>
    <xf numFmtId="166" fontId="54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/>
    </xf>
    <xf numFmtId="0" fontId="55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0</xdr:row>
      <xdr:rowOff>9525</xdr:rowOff>
    </xdr:from>
    <xdr:to>
      <xdr:col>21</xdr:col>
      <xdr:colOff>581025</xdr:colOff>
      <xdr:row>1</xdr:row>
      <xdr:rowOff>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9525"/>
          <a:ext cx="1733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</xdr:row>
      <xdr:rowOff>19050</xdr:rowOff>
    </xdr:from>
    <xdr:to>
      <xdr:col>0</xdr:col>
      <xdr:colOff>1971675</xdr:colOff>
      <xdr:row>19</xdr:row>
      <xdr:rowOff>142875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</xdr:row>
      <xdr:rowOff>19050</xdr:rowOff>
    </xdr:from>
    <xdr:to>
      <xdr:col>0</xdr:col>
      <xdr:colOff>1971675</xdr:colOff>
      <xdr:row>31</xdr:row>
      <xdr:rowOff>142875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6957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33</xdr:row>
      <xdr:rowOff>19050</xdr:rowOff>
    </xdr:from>
    <xdr:to>
      <xdr:col>0</xdr:col>
      <xdr:colOff>1971675</xdr:colOff>
      <xdr:row>43</xdr:row>
      <xdr:rowOff>142875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57721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45</xdr:row>
      <xdr:rowOff>19050</xdr:rowOff>
    </xdr:from>
    <xdr:to>
      <xdr:col>0</xdr:col>
      <xdr:colOff>1971675</xdr:colOff>
      <xdr:row>55</xdr:row>
      <xdr:rowOff>142875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78486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57</xdr:row>
      <xdr:rowOff>19050</xdr:rowOff>
    </xdr:from>
    <xdr:to>
      <xdr:col>0</xdr:col>
      <xdr:colOff>1971675</xdr:colOff>
      <xdr:row>67</xdr:row>
      <xdr:rowOff>142875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99250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69</xdr:row>
      <xdr:rowOff>19050</xdr:rowOff>
    </xdr:from>
    <xdr:to>
      <xdr:col>0</xdr:col>
      <xdr:colOff>1971675</xdr:colOff>
      <xdr:row>79</xdr:row>
      <xdr:rowOff>142875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120015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81</xdr:row>
      <xdr:rowOff>19050</xdr:rowOff>
    </xdr:from>
    <xdr:to>
      <xdr:col>0</xdr:col>
      <xdr:colOff>1971675</xdr:colOff>
      <xdr:row>91</xdr:row>
      <xdr:rowOff>142875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140779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93</xdr:row>
      <xdr:rowOff>19050</xdr:rowOff>
    </xdr:from>
    <xdr:to>
      <xdr:col>0</xdr:col>
      <xdr:colOff>1971675</xdr:colOff>
      <xdr:row>103</xdr:row>
      <xdr:rowOff>142875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161544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105</xdr:row>
      <xdr:rowOff>19050</xdr:rowOff>
    </xdr:from>
    <xdr:to>
      <xdr:col>0</xdr:col>
      <xdr:colOff>1971675</xdr:colOff>
      <xdr:row>115</xdr:row>
      <xdr:rowOff>142875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182308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117</xdr:row>
      <xdr:rowOff>19050</xdr:rowOff>
    </xdr:from>
    <xdr:to>
      <xdr:col>0</xdr:col>
      <xdr:colOff>1971675</xdr:colOff>
      <xdr:row>127</xdr:row>
      <xdr:rowOff>142875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203073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129</xdr:row>
      <xdr:rowOff>19050</xdr:rowOff>
    </xdr:from>
    <xdr:to>
      <xdr:col>0</xdr:col>
      <xdr:colOff>1971675</xdr:colOff>
      <xdr:row>139</xdr:row>
      <xdr:rowOff>142875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223837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141</xdr:row>
      <xdr:rowOff>19050</xdr:rowOff>
    </xdr:from>
    <xdr:to>
      <xdr:col>0</xdr:col>
      <xdr:colOff>1971675</xdr:colOff>
      <xdr:row>151</xdr:row>
      <xdr:rowOff>142875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00" y="25288875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153</xdr:row>
      <xdr:rowOff>19050</xdr:rowOff>
    </xdr:from>
    <xdr:to>
      <xdr:col>0</xdr:col>
      <xdr:colOff>1971675</xdr:colOff>
      <xdr:row>163</xdr:row>
      <xdr:rowOff>142875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00" y="281940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165</xdr:row>
      <xdr:rowOff>19050</xdr:rowOff>
    </xdr:from>
    <xdr:to>
      <xdr:col>0</xdr:col>
      <xdr:colOff>1971675</xdr:colOff>
      <xdr:row>175</xdr:row>
      <xdr:rowOff>142875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00" y="302704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177</xdr:row>
      <xdr:rowOff>19050</xdr:rowOff>
    </xdr:from>
    <xdr:to>
      <xdr:col>0</xdr:col>
      <xdr:colOff>1971675</xdr:colOff>
      <xdr:row>187</xdr:row>
      <xdr:rowOff>142875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100" y="33175575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189</xdr:row>
      <xdr:rowOff>19050</xdr:rowOff>
    </xdr:from>
    <xdr:to>
      <xdr:col>0</xdr:col>
      <xdr:colOff>1971675</xdr:colOff>
      <xdr:row>199</xdr:row>
      <xdr:rowOff>142875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100" y="360807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201</xdr:row>
      <xdr:rowOff>19050</xdr:rowOff>
    </xdr:from>
    <xdr:to>
      <xdr:col>0</xdr:col>
      <xdr:colOff>1971675</xdr:colOff>
      <xdr:row>211</xdr:row>
      <xdr:rowOff>142875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" y="381571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213</xdr:row>
      <xdr:rowOff>19050</xdr:rowOff>
    </xdr:from>
    <xdr:to>
      <xdr:col>0</xdr:col>
      <xdr:colOff>1971675</xdr:colOff>
      <xdr:row>223</xdr:row>
      <xdr:rowOff>142875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100" y="402336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225</xdr:row>
      <xdr:rowOff>19050</xdr:rowOff>
    </xdr:from>
    <xdr:to>
      <xdr:col>0</xdr:col>
      <xdr:colOff>1971675</xdr:colOff>
      <xdr:row>235</xdr:row>
      <xdr:rowOff>142875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100" y="423100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237</xdr:row>
      <xdr:rowOff>19050</xdr:rowOff>
    </xdr:from>
    <xdr:to>
      <xdr:col>0</xdr:col>
      <xdr:colOff>1971675</xdr:colOff>
      <xdr:row>247</xdr:row>
      <xdr:rowOff>142875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100" y="443865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249</xdr:row>
      <xdr:rowOff>19050</xdr:rowOff>
    </xdr:from>
    <xdr:to>
      <xdr:col>0</xdr:col>
      <xdr:colOff>1971675</xdr:colOff>
      <xdr:row>259</xdr:row>
      <xdr:rowOff>142875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100" y="464629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261</xdr:row>
      <xdr:rowOff>19050</xdr:rowOff>
    </xdr:from>
    <xdr:to>
      <xdr:col>0</xdr:col>
      <xdr:colOff>1971675</xdr:colOff>
      <xdr:row>271</xdr:row>
      <xdr:rowOff>142875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100" y="485394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273</xdr:row>
      <xdr:rowOff>19050</xdr:rowOff>
    </xdr:from>
    <xdr:to>
      <xdr:col>0</xdr:col>
      <xdr:colOff>1971675</xdr:colOff>
      <xdr:row>283</xdr:row>
      <xdr:rowOff>142875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100" y="506158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285</xdr:row>
      <xdr:rowOff>19050</xdr:rowOff>
    </xdr:from>
    <xdr:to>
      <xdr:col>0</xdr:col>
      <xdr:colOff>1971675</xdr:colOff>
      <xdr:row>295</xdr:row>
      <xdr:rowOff>142875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100" y="526923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297</xdr:row>
      <xdr:rowOff>19050</xdr:rowOff>
    </xdr:from>
    <xdr:to>
      <xdr:col>0</xdr:col>
      <xdr:colOff>1971675</xdr:colOff>
      <xdr:row>307</xdr:row>
      <xdr:rowOff>142875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100" y="547687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309</xdr:row>
      <xdr:rowOff>19050</xdr:rowOff>
    </xdr:from>
    <xdr:to>
      <xdr:col>0</xdr:col>
      <xdr:colOff>1971675</xdr:colOff>
      <xdr:row>319</xdr:row>
      <xdr:rowOff>142875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8100" y="568452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321</xdr:row>
      <xdr:rowOff>19050</xdr:rowOff>
    </xdr:from>
    <xdr:to>
      <xdr:col>0</xdr:col>
      <xdr:colOff>1971675</xdr:colOff>
      <xdr:row>331</xdr:row>
      <xdr:rowOff>142875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8100" y="589216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333</xdr:row>
      <xdr:rowOff>19050</xdr:rowOff>
    </xdr:from>
    <xdr:to>
      <xdr:col>0</xdr:col>
      <xdr:colOff>1971675</xdr:colOff>
      <xdr:row>343</xdr:row>
      <xdr:rowOff>142875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100" y="609981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345</xdr:row>
      <xdr:rowOff>19050</xdr:rowOff>
    </xdr:from>
    <xdr:to>
      <xdr:col>0</xdr:col>
      <xdr:colOff>1971675</xdr:colOff>
      <xdr:row>355</xdr:row>
      <xdr:rowOff>142875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630745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357</xdr:row>
      <xdr:rowOff>19050</xdr:rowOff>
    </xdr:from>
    <xdr:to>
      <xdr:col>0</xdr:col>
      <xdr:colOff>1971675</xdr:colOff>
      <xdr:row>367</xdr:row>
      <xdr:rowOff>142875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8100" y="651510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369</xdr:row>
      <xdr:rowOff>19050</xdr:rowOff>
    </xdr:from>
    <xdr:to>
      <xdr:col>0</xdr:col>
      <xdr:colOff>1971675</xdr:colOff>
      <xdr:row>379</xdr:row>
      <xdr:rowOff>142875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8100" y="672274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381</xdr:row>
      <xdr:rowOff>19050</xdr:rowOff>
    </xdr:from>
    <xdr:to>
      <xdr:col>0</xdr:col>
      <xdr:colOff>1971675</xdr:colOff>
      <xdr:row>391</xdr:row>
      <xdr:rowOff>142875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8100" y="693039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393</xdr:row>
      <xdr:rowOff>19050</xdr:rowOff>
    </xdr:from>
    <xdr:to>
      <xdr:col>0</xdr:col>
      <xdr:colOff>1971675</xdr:colOff>
      <xdr:row>403</xdr:row>
      <xdr:rowOff>142875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8100" y="713803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405</xdr:row>
      <xdr:rowOff>19050</xdr:rowOff>
    </xdr:from>
    <xdr:to>
      <xdr:col>0</xdr:col>
      <xdr:colOff>1971675</xdr:colOff>
      <xdr:row>415</xdr:row>
      <xdr:rowOff>142875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8100" y="734568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417</xdr:row>
      <xdr:rowOff>19050</xdr:rowOff>
    </xdr:from>
    <xdr:to>
      <xdr:col>0</xdr:col>
      <xdr:colOff>1971675</xdr:colOff>
      <xdr:row>427</xdr:row>
      <xdr:rowOff>142875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8100" y="755332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V430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14" sqref="D14"/>
    </sheetView>
  </sheetViews>
  <sheetFormatPr defaultColWidth="10.16015625" defaultRowHeight="11.25" customHeight="1"/>
  <cols>
    <col min="1" max="1" width="34.5" style="1" customWidth="1"/>
    <col min="2" max="2" width="19.66015625" style="77" customWidth="1"/>
    <col min="3" max="3" width="17.66015625" style="1" customWidth="1"/>
    <col min="4" max="4" width="13.66015625" style="1" customWidth="1"/>
    <col min="5" max="5" width="6.66015625" style="1" customWidth="1"/>
    <col min="6" max="17" width="5.33203125" style="1" customWidth="1"/>
    <col min="18" max="19" width="10.16015625" style="2" hidden="1" customWidth="1"/>
    <col min="20" max="20" width="10.16015625" style="2" customWidth="1"/>
    <col min="21" max="22" width="10.16015625" style="1" customWidth="1"/>
  </cols>
  <sheetData>
    <row r="1" spans="1:17" s="1" customFormat="1" ht="28.5" customHeight="1">
      <c r="A1" s="3" t="s">
        <v>0</v>
      </c>
      <c r="B1" s="72"/>
      <c r="C1" s="4" t="s">
        <v>1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22" ht="10.5" customHeight="1">
      <c r="A2" s="63" t="s">
        <v>2</v>
      </c>
      <c r="B2" s="73" t="s">
        <v>3</v>
      </c>
      <c r="C2" s="64" t="s">
        <v>4</v>
      </c>
      <c r="D2" s="5" t="s">
        <v>5</v>
      </c>
      <c r="E2" s="65" t="s">
        <v>6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"/>
      <c r="S2" s="6"/>
      <c r="T2" s="7" t="s">
        <v>7</v>
      </c>
      <c r="U2" s="8" t="s">
        <v>8</v>
      </c>
      <c r="V2" s="9" t="s">
        <v>9</v>
      </c>
    </row>
    <row r="3" spans="1:22" ht="12.75" customHeight="1">
      <c r="A3" s="63"/>
      <c r="B3" s="73"/>
      <c r="C3" s="64"/>
      <c r="D3" s="10" t="s">
        <v>10</v>
      </c>
      <c r="E3" s="11" t="s">
        <v>11</v>
      </c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  <c r="M3" s="12">
        <v>8</v>
      </c>
      <c r="N3" s="12">
        <v>9</v>
      </c>
      <c r="O3" s="12">
        <v>10</v>
      </c>
      <c r="P3" s="12">
        <v>11</v>
      </c>
      <c r="Q3" s="13">
        <v>12</v>
      </c>
      <c r="R3" s="6"/>
      <c r="S3" s="6"/>
      <c r="T3" s="14"/>
      <c r="U3" s="15"/>
      <c r="V3" s="16"/>
    </row>
    <row r="4" spans="1:22" ht="12.75" customHeight="1">
      <c r="A4" s="63"/>
      <c r="B4" s="73"/>
      <c r="C4" s="17" t="s">
        <v>12</v>
      </c>
      <c r="D4" s="18" t="s">
        <v>13</v>
      </c>
      <c r="E4" s="19" t="s">
        <v>11</v>
      </c>
      <c r="F4" s="20">
        <v>65</v>
      </c>
      <c r="G4" s="20">
        <v>70</v>
      </c>
      <c r="H4" s="20">
        <v>75</v>
      </c>
      <c r="I4" s="20">
        <v>80</v>
      </c>
      <c r="J4" s="20">
        <v>85</v>
      </c>
      <c r="K4" s="20">
        <v>90</v>
      </c>
      <c r="L4" s="20">
        <v>95</v>
      </c>
      <c r="M4" s="20">
        <v>100</v>
      </c>
      <c r="N4" s="20">
        <v>105</v>
      </c>
      <c r="O4" s="20">
        <v>110</v>
      </c>
      <c r="P4" s="20">
        <v>115</v>
      </c>
      <c r="Q4" s="21">
        <v>120</v>
      </c>
      <c r="R4" s="6"/>
      <c r="S4" s="6"/>
      <c r="T4" s="22"/>
      <c r="U4" s="23"/>
      <c r="V4" s="24"/>
    </row>
    <row r="5" spans="1:22" ht="10.5" customHeight="1">
      <c r="A5" s="66" t="s">
        <v>14</v>
      </c>
      <c r="B5" s="67"/>
      <c r="C5" s="67"/>
      <c r="D5" s="25"/>
      <c r="E5" s="68" t="s">
        <v>15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26"/>
      <c r="S5" s="26"/>
      <c r="T5" s="27"/>
      <c r="U5" s="28"/>
      <c r="V5" s="29"/>
    </row>
    <row r="6" spans="1:22" ht="12.75" customHeight="1">
      <c r="A6" s="66"/>
      <c r="B6" s="67"/>
      <c r="C6" s="67"/>
      <c r="D6" s="30" t="s">
        <v>10</v>
      </c>
      <c r="E6" s="31" t="s">
        <v>11</v>
      </c>
      <c r="F6" s="32">
        <v>1</v>
      </c>
      <c r="G6" s="32">
        <v>2</v>
      </c>
      <c r="H6" s="32">
        <v>3</v>
      </c>
      <c r="I6" s="32">
        <v>4</v>
      </c>
      <c r="J6" s="32">
        <v>5</v>
      </c>
      <c r="K6" s="32">
        <v>6</v>
      </c>
      <c r="L6" s="32">
        <v>7</v>
      </c>
      <c r="M6" s="32">
        <v>8</v>
      </c>
      <c r="N6" s="32">
        <v>9</v>
      </c>
      <c r="O6" s="32">
        <v>10</v>
      </c>
      <c r="P6" s="32">
        <v>11</v>
      </c>
      <c r="Q6" s="33">
        <v>12</v>
      </c>
      <c r="R6" s="26"/>
      <c r="S6" s="26"/>
      <c r="T6" s="34"/>
      <c r="U6" s="35"/>
      <c r="V6" s="36"/>
    </row>
    <row r="7" spans="1:22" ht="12.75" customHeight="1">
      <c r="A7" s="66"/>
      <c r="B7" s="67"/>
      <c r="C7" s="67"/>
      <c r="D7" s="30" t="s">
        <v>13</v>
      </c>
      <c r="E7" s="31" t="s">
        <v>11</v>
      </c>
      <c r="F7" s="37">
        <v>36</v>
      </c>
      <c r="G7" s="37">
        <v>38</v>
      </c>
      <c r="H7" s="37">
        <v>40</v>
      </c>
      <c r="I7" s="37">
        <v>42</v>
      </c>
      <c r="J7" s="37">
        <v>44</v>
      </c>
      <c r="K7" s="37">
        <v>46</v>
      </c>
      <c r="L7" s="37">
        <v>48</v>
      </c>
      <c r="M7" s="37">
        <v>50</v>
      </c>
      <c r="N7" s="32">
        <v>52</v>
      </c>
      <c r="O7" s="32">
        <v>54</v>
      </c>
      <c r="P7" s="32">
        <v>56</v>
      </c>
      <c r="Q7" s="33">
        <v>58</v>
      </c>
      <c r="R7" s="38"/>
      <c r="S7" s="38"/>
      <c r="T7" s="34"/>
      <c r="U7" s="35"/>
      <c r="V7" s="36"/>
    </row>
    <row r="8" spans="1:22" ht="12.75" customHeight="1">
      <c r="A8" s="66"/>
      <c r="B8" s="67"/>
      <c r="C8" s="67"/>
      <c r="D8" s="30" t="s">
        <v>16</v>
      </c>
      <c r="E8" s="31" t="s">
        <v>11</v>
      </c>
      <c r="F8" s="39" t="s">
        <v>17</v>
      </c>
      <c r="G8" s="39" t="s">
        <v>18</v>
      </c>
      <c r="H8" s="39" t="s">
        <v>19</v>
      </c>
      <c r="I8" s="39" t="s">
        <v>20</v>
      </c>
      <c r="J8" s="39" t="s">
        <v>21</v>
      </c>
      <c r="K8" s="39" t="s">
        <v>22</v>
      </c>
      <c r="L8" s="40">
        <v>3</v>
      </c>
      <c r="M8" s="40">
        <v>4</v>
      </c>
      <c r="N8" s="40">
        <v>5</v>
      </c>
      <c r="O8" s="40">
        <v>6</v>
      </c>
      <c r="P8" s="40">
        <v>7</v>
      </c>
      <c r="Q8" s="41">
        <v>8</v>
      </c>
      <c r="R8" s="26"/>
      <c r="S8" s="26"/>
      <c r="T8" s="34"/>
      <c r="U8" s="35"/>
      <c r="V8" s="36"/>
    </row>
    <row r="9" spans="1:22" ht="12.75" customHeight="1">
      <c r="A9" s="66"/>
      <c r="B9" s="67"/>
      <c r="C9" s="67"/>
      <c r="D9" s="42" t="s">
        <v>23</v>
      </c>
      <c r="E9" s="31" t="s">
        <v>11</v>
      </c>
      <c r="F9" s="39" t="s">
        <v>24</v>
      </c>
      <c r="G9" s="39" t="s">
        <v>25</v>
      </c>
      <c r="H9" s="39" t="s">
        <v>26</v>
      </c>
      <c r="I9" s="39" t="s">
        <v>27</v>
      </c>
      <c r="J9" s="39" t="s">
        <v>28</v>
      </c>
      <c r="K9" s="39" t="s">
        <v>29</v>
      </c>
      <c r="L9" s="39" t="s">
        <v>30</v>
      </c>
      <c r="M9" s="39" t="s">
        <v>31</v>
      </c>
      <c r="N9" s="39" t="s">
        <v>32</v>
      </c>
      <c r="O9" s="39" t="s">
        <v>33</v>
      </c>
      <c r="P9" s="39" t="s">
        <v>34</v>
      </c>
      <c r="Q9" s="43" t="s">
        <v>35</v>
      </c>
      <c r="R9" s="26"/>
      <c r="S9" s="26"/>
      <c r="T9" s="34"/>
      <c r="U9" s="35"/>
      <c r="V9" s="36"/>
    </row>
    <row r="10" spans="2:17" ht="25.5" customHeight="1">
      <c r="B10" s="74" t="s">
        <v>36</v>
      </c>
      <c r="C10" s="44"/>
      <c r="D10" s="69" t="s">
        <v>37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>
        <v>556.9</v>
      </c>
      <c r="Q10" s="70"/>
    </row>
    <row r="11" spans="2:22" ht="12.75" customHeight="1">
      <c r="B11" s="74"/>
      <c r="C11" s="45" t="s">
        <v>38</v>
      </c>
      <c r="D11" s="46" t="s">
        <v>39</v>
      </c>
      <c r="E11" s="47" t="s">
        <v>40</v>
      </c>
      <c r="F11" s="48" t="s">
        <v>41</v>
      </c>
      <c r="G11" s="48" t="s">
        <v>41</v>
      </c>
      <c r="H11" s="47" t="s">
        <v>40</v>
      </c>
      <c r="I11" s="48" t="s">
        <v>41</v>
      </c>
      <c r="J11" s="48" t="s">
        <v>41</v>
      </c>
      <c r="K11" s="47" t="s">
        <v>40</v>
      </c>
      <c r="L11" s="47" t="s">
        <v>40</v>
      </c>
      <c r="M11" s="47" t="s">
        <v>40</v>
      </c>
      <c r="N11" s="47" t="s">
        <v>40</v>
      </c>
      <c r="O11" s="47" t="s">
        <v>40</v>
      </c>
      <c r="P11" s="47" t="s">
        <v>40</v>
      </c>
      <c r="Q11" s="47" t="s">
        <v>40</v>
      </c>
      <c r="R11" s="49" t="s">
        <v>42</v>
      </c>
      <c r="S11" s="50">
        <v>85617</v>
      </c>
      <c r="T11" s="51">
        <v>556.9</v>
      </c>
      <c r="U11" s="52">
        <f>SUM(E11:Q11)</f>
        <v>0</v>
      </c>
      <c r="V11" s="52">
        <f>PRODUCT(T11,U11)</f>
        <v>0</v>
      </c>
    </row>
    <row r="12" spans="2:22" ht="12.75" customHeight="1">
      <c r="B12" s="74"/>
      <c r="C12" s="45" t="s">
        <v>43</v>
      </c>
      <c r="D12" s="46" t="s">
        <v>39</v>
      </c>
      <c r="E12" s="47" t="s">
        <v>40</v>
      </c>
      <c r="F12" s="48" t="s">
        <v>41</v>
      </c>
      <c r="G12" s="47" t="s">
        <v>40</v>
      </c>
      <c r="H12" s="47" t="s">
        <v>40</v>
      </c>
      <c r="I12" s="47" t="s">
        <v>40</v>
      </c>
      <c r="J12" s="48" t="s">
        <v>41</v>
      </c>
      <c r="K12" s="47" t="s">
        <v>40</v>
      </c>
      <c r="L12" s="47" t="s">
        <v>40</v>
      </c>
      <c r="M12" s="47" t="s">
        <v>40</v>
      </c>
      <c r="N12" s="47" t="s">
        <v>40</v>
      </c>
      <c r="O12" s="47" t="s">
        <v>40</v>
      </c>
      <c r="P12" s="47" t="s">
        <v>40</v>
      </c>
      <c r="Q12" s="47" t="s">
        <v>40</v>
      </c>
      <c r="R12" s="49" t="s">
        <v>42</v>
      </c>
      <c r="S12" s="50">
        <v>85617</v>
      </c>
      <c r="T12" s="51">
        <v>556.9</v>
      </c>
      <c r="U12" s="52">
        <f>SUM(E12:Q12)</f>
        <v>0</v>
      </c>
      <c r="V12" s="52">
        <f>PRODUCT(T12,U12)</f>
        <v>0</v>
      </c>
    </row>
    <row r="13" spans="2:22" ht="12.75" customHeight="1">
      <c r="B13" s="74"/>
      <c r="C13" s="45" t="s">
        <v>44</v>
      </c>
      <c r="D13" s="46" t="s">
        <v>39</v>
      </c>
      <c r="E13" s="47" t="s">
        <v>40</v>
      </c>
      <c r="F13" s="48" t="s">
        <v>41</v>
      </c>
      <c r="G13" s="48" t="s">
        <v>41</v>
      </c>
      <c r="H13" s="48" t="s">
        <v>41</v>
      </c>
      <c r="I13" s="48" t="s">
        <v>41</v>
      </c>
      <c r="J13" s="48" t="s">
        <v>41</v>
      </c>
      <c r="K13" s="47" t="s">
        <v>40</v>
      </c>
      <c r="L13" s="47" t="s">
        <v>40</v>
      </c>
      <c r="M13" s="47" t="s">
        <v>40</v>
      </c>
      <c r="N13" s="47" t="s">
        <v>40</v>
      </c>
      <c r="O13" s="47" t="s">
        <v>40</v>
      </c>
      <c r="P13" s="47" t="s">
        <v>40</v>
      </c>
      <c r="Q13" s="47" t="s">
        <v>40</v>
      </c>
      <c r="R13" s="49" t="s">
        <v>42</v>
      </c>
      <c r="S13" s="50">
        <v>85617</v>
      </c>
      <c r="T13" s="51">
        <v>556.9</v>
      </c>
      <c r="U13" s="52">
        <f>SUM(E13:Q13)</f>
        <v>0</v>
      </c>
      <c r="V13" s="52">
        <f>PRODUCT(T13,U13)</f>
        <v>0</v>
      </c>
    </row>
    <row r="14" spans="2:22" ht="12.75" customHeight="1">
      <c r="B14" s="74"/>
      <c r="C14" s="45" t="s">
        <v>38</v>
      </c>
      <c r="D14" s="46" t="s">
        <v>45</v>
      </c>
      <c r="E14" s="47" t="s">
        <v>40</v>
      </c>
      <c r="F14" s="48" t="s">
        <v>41</v>
      </c>
      <c r="G14" s="47" t="s">
        <v>40</v>
      </c>
      <c r="H14" s="48" t="s">
        <v>41</v>
      </c>
      <c r="I14" s="48" t="s">
        <v>41</v>
      </c>
      <c r="J14" s="47" t="s">
        <v>40</v>
      </c>
      <c r="K14" s="47" t="s">
        <v>40</v>
      </c>
      <c r="L14" s="47" t="s">
        <v>40</v>
      </c>
      <c r="M14" s="47" t="s">
        <v>40</v>
      </c>
      <c r="N14" s="47" t="s">
        <v>40</v>
      </c>
      <c r="O14" s="47" t="s">
        <v>40</v>
      </c>
      <c r="P14" s="47" t="s">
        <v>40</v>
      </c>
      <c r="Q14" s="47" t="s">
        <v>40</v>
      </c>
      <c r="R14" s="49" t="s">
        <v>42</v>
      </c>
      <c r="S14" s="50">
        <v>85617</v>
      </c>
      <c r="T14" s="51">
        <v>556.9</v>
      </c>
      <c r="U14" s="52">
        <f>SUM(E14:Q14)</f>
        <v>0</v>
      </c>
      <c r="V14" s="52">
        <f>PRODUCT(T14,U14)</f>
        <v>0</v>
      </c>
    </row>
    <row r="15" spans="2:22" ht="12.75" customHeight="1">
      <c r="B15" s="74"/>
      <c r="C15" s="45" t="s">
        <v>44</v>
      </c>
      <c r="D15" s="46" t="s">
        <v>45</v>
      </c>
      <c r="E15" s="47" t="s">
        <v>40</v>
      </c>
      <c r="F15" s="48" t="s">
        <v>41</v>
      </c>
      <c r="G15" s="48" t="s">
        <v>41</v>
      </c>
      <c r="H15" s="48" t="s">
        <v>41</v>
      </c>
      <c r="I15" s="48" t="s">
        <v>41</v>
      </c>
      <c r="J15" s="47" t="s">
        <v>40</v>
      </c>
      <c r="K15" s="47" t="s">
        <v>40</v>
      </c>
      <c r="L15" s="47" t="s">
        <v>40</v>
      </c>
      <c r="M15" s="47" t="s">
        <v>40</v>
      </c>
      <c r="N15" s="47" t="s">
        <v>40</v>
      </c>
      <c r="O15" s="47" t="s">
        <v>40</v>
      </c>
      <c r="P15" s="47" t="s">
        <v>40</v>
      </c>
      <c r="Q15" s="47" t="s">
        <v>40</v>
      </c>
      <c r="R15" s="49" t="s">
        <v>42</v>
      </c>
      <c r="S15" s="50">
        <v>85617</v>
      </c>
      <c r="T15" s="51">
        <v>556.9</v>
      </c>
      <c r="U15" s="52">
        <f>SUM(E15:Q15)</f>
        <v>0</v>
      </c>
      <c r="V15" s="52">
        <f>PRODUCT(T15,U15)</f>
        <v>0</v>
      </c>
    </row>
    <row r="16" spans="2:22" ht="12.75" customHeight="1">
      <c r="B16" s="74"/>
      <c r="C16" s="45" t="s">
        <v>43</v>
      </c>
      <c r="D16" s="46" t="s">
        <v>45</v>
      </c>
      <c r="E16" s="47" t="s">
        <v>40</v>
      </c>
      <c r="F16" s="47" t="s">
        <v>40</v>
      </c>
      <c r="G16" s="48" t="s">
        <v>41</v>
      </c>
      <c r="H16" s="47" t="s">
        <v>40</v>
      </c>
      <c r="I16" s="48" t="s">
        <v>41</v>
      </c>
      <c r="J16" s="47" t="s">
        <v>40</v>
      </c>
      <c r="K16" s="47" t="s">
        <v>40</v>
      </c>
      <c r="L16" s="47" t="s">
        <v>40</v>
      </c>
      <c r="M16" s="47" t="s">
        <v>40</v>
      </c>
      <c r="N16" s="47" t="s">
        <v>40</v>
      </c>
      <c r="O16" s="47" t="s">
        <v>40</v>
      </c>
      <c r="P16" s="47" t="s">
        <v>40</v>
      </c>
      <c r="Q16" s="47" t="s">
        <v>40</v>
      </c>
      <c r="R16" s="49" t="s">
        <v>42</v>
      </c>
      <c r="S16" s="50">
        <v>85617</v>
      </c>
      <c r="T16" s="51">
        <v>556.9</v>
      </c>
      <c r="U16" s="52">
        <f>SUM(E16:Q16)</f>
        <v>0</v>
      </c>
      <c r="V16" s="52">
        <f>PRODUCT(T16,U16)</f>
        <v>0</v>
      </c>
    </row>
    <row r="17" spans="2:22" ht="12.75" customHeight="1">
      <c r="B17" s="74"/>
      <c r="C17" s="45"/>
      <c r="D17" s="4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9" t="s">
        <v>42</v>
      </c>
      <c r="S17" s="50">
        <v>85617</v>
      </c>
      <c r="T17" s="51">
        <v>556.9</v>
      </c>
      <c r="U17" s="52">
        <f>SUM(E17:Q17)</f>
        <v>0</v>
      </c>
      <c r="V17" s="52">
        <f>PRODUCT(T17,U17)</f>
        <v>0</v>
      </c>
    </row>
    <row r="18" spans="2:22" ht="12.75" customHeight="1">
      <c r="B18" s="74"/>
      <c r="C18" s="45"/>
      <c r="D18" s="4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9" t="s">
        <v>42</v>
      </c>
      <c r="S18" s="50">
        <v>85617</v>
      </c>
      <c r="T18" s="51">
        <v>556.9</v>
      </c>
      <c r="U18" s="52">
        <f>SUM(E18:Q18)</f>
        <v>0</v>
      </c>
      <c r="V18" s="52">
        <f>PRODUCT(T18,U18)</f>
        <v>0</v>
      </c>
    </row>
    <row r="19" spans="2:22" ht="12.75" customHeight="1">
      <c r="B19" s="74"/>
      <c r="C19" s="45"/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9" t="s">
        <v>42</v>
      </c>
      <c r="S19" s="50">
        <v>85617</v>
      </c>
      <c r="T19" s="51">
        <v>556.9</v>
      </c>
      <c r="U19" s="52">
        <f>SUM(E19:Q19)</f>
        <v>0</v>
      </c>
      <c r="V19" s="52">
        <f>PRODUCT(T19,U19)</f>
        <v>0</v>
      </c>
    </row>
    <row r="20" spans="1:22" ht="12.75" customHeight="1">
      <c r="A20" s="53" t="s">
        <v>46</v>
      </c>
      <c r="B20" s="74"/>
      <c r="C20" s="45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9" t="s">
        <v>42</v>
      </c>
      <c r="S20" s="50">
        <v>85617</v>
      </c>
      <c r="T20" s="51">
        <v>556.9</v>
      </c>
      <c r="U20" s="52">
        <f>SUM(E20:Q20)</f>
        <v>0</v>
      </c>
      <c r="V20" s="52">
        <f>PRODUCT(T20,U20)</f>
        <v>0</v>
      </c>
    </row>
    <row r="21" spans="1:22" ht="10.5" customHeight="1">
      <c r="A21" s="54"/>
      <c r="B21" s="75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  <c r="S21" s="55"/>
      <c r="T21" s="55"/>
      <c r="U21" s="54"/>
      <c r="V21" s="54"/>
    </row>
    <row r="22" spans="2:17" ht="25.5" customHeight="1">
      <c r="B22" s="74" t="s">
        <v>47</v>
      </c>
      <c r="C22" s="44"/>
      <c r="D22" s="69" t="s">
        <v>48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70">
        <v>598.1</v>
      </c>
      <c r="Q22" s="70"/>
    </row>
    <row r="23" spans="2:22" ht="12.75" customHeight="1">
      <c r="B23" s="74"/>
      <c r="C23" s="45" t="s">
        <v>38</v>
      </c>
      <c r="D23" s="46" t="s">
        <v>39</v>
      </c>
      <c r="E23" s="56" t="s">
        <v>40</v>
      </c>
      <c r="F23" s="48" t="s">
        <v>41</v>
      </c>
      <c r="G23" s="48" t="s">
        <v>41</v>
      </c>
      <c r="H23" s="48" t="s">
        <v>41</v>
      </c>
      <c r="I23" s="48" t="s">
        <v>41</v>
      </c>
      <c r="J23" s="56" t="s">
        <v>40</v>
      </c>
      <c r="K23" s="56" t="s">
        <v>40</v>
      </c>
      <c r="L23" s="56" t="s">
        <v>40</v>
      </c>
      <c r="M23" s="56" t="s">
        <v>40</v>
      </c>
      <c r="N23" s="56" t="s">
        <v>40</v>
      </c>
      <c r="O23" s="56" t="s">
        <v>40</v>
      </c>
      <c r="P23" s="47" t="s">
        <v>40</v>
      </c>
      <c r="Q23" s="47" t="s">
        <v>40</v>
      </c>
      <c r="R23" s="49" t="s">
        <v>42</v>
      </c>
      <c r="S23" s="50">
        <v>85581</v>
      </c>
      <c r="T23" s="51">
        <v>598.1</v>
      </c>
      <c r="U23" s="52">
        <f>SUM(E23:Q23)</f>
        <v>0</v>
      </c>
      <c r="V23" s="52">
        <f>PRODUCT(T23,U23)</f>
        <v>0</v>
      </c>
    </row>
    <row r="24" spans="2:22" ht="12.75" customHeight="1">
      <c r="B24" s="74"/>
      <c r="C24" s="45" t="s">
        <v>43</v>
      </c>
      <c r="D24" s="46" t="s">
        <v>39</v>
      </c>
      <c r="E24" s="56" t="s">
        <v>40</v>
      </c>
      <c r="F24" s="48" t="s">
        <v>41</v>
      </c>
      <c r="G24" s="48" t="s">
        <v>41</v>
      </c>
      <c r="H24" s="48" t="s">
        <v>41</v>
      </c>
      <c r="I24" s="48" t="s">
        <v>41</v>
      </c>
      <c r="J24" s="56" t="s">
        <v>40</v>
      </c>
      <c r="K24" s="56" t="s">
        <v>40</v>
      </c>
      <c r="L24" s="56" t="s">
        <v>40</v>
      </c>
      <c r="M24" s="56" t="s">
        <v>40</v>
      </c>
      <c r="N24" s="56" t="s">
        <v>40</v>
      </c>
      <c r="O24" s="56" t="s">
        <v>40</v>
      </c>
      <c r="P24" s="47" t="s">
        <v>40</v>
      </c>
      <c r="Q24" s="47" t="s">
        <v>40</v>
      </c>
      <c r="R24" s="49" t="s">
        <v>42</v>
      </c>
      <c r="S24" s="50">
        <v>85581</v>
      </c>
      <c r="T24" s="51">
        <v>598.1</v>
      </c>
      <c r="U24" s="52">
        <f>SUM(E24:Q24)</f>
        <v>0</v>
      </c>
      <c r="V24" s="52">
        <f>PRODUCT(T24,U24)</f>
        <v>0</v>
      </c>
    </row>
    <row r="25" spans="2:22" ht="12.75" customHeight="1">
      <c r="B25" s="74"/>
      <c r="C25" s="45" t="s">
        <v>44</v>
      </c>
      <c r="D25" s="46" t="s">
        <v>39</v>
      </c>
      <c r="E25" s="56" t="s">
        <v>40</v>
      </c>
      <c r="F25" s="48" t="s">
        <v>41</v>
      </c>
      <c r="G25" s="48" t="s">
        <v>41</v>
      </c>
      <c r="H25" s="48" t="s">
        <v>41</v>
      </c>
      <c r="I25" s="48" t="s">
        <v>41</v>
      </c>
      <c r="J25" s="56" t="s">
        <v>40</v>
      </c>
      <c r="K25" s="56" t="s">
        <v>40</v>
      </c>
      <c r="L25" s="56" t="s">
        <v>40</v>
      </c>
      <c r="M25" s="56" t="s">
        <v>40</v>
      </c>
      <c r="N25" s="56" t="s">
        <v>40</v>
      </c>
      <c r="O25" s="56" t="s">
        <v>40</v>
      </c>
      <c r="P25" s="47" t="s">
        <v>40</v>
      </c>
      <c r="Q25" s="47" t="s">
        <v>40</v>
      </c>
      <c r="R25" s="49" t="s">
        <v>42</v>
      </c>
      <c r="S25" s="50">
        <v>85581</v>
      </c>
      <c r="T25" s="51">
        <v>598.1</v>
      </c>
      <c r="U25" s="52">
        <f>SUM(E25:Q25)</f>
        <v>0</v>
      </c>
      <c r="V25" s="52">
        <f>PRODUCT(T25,U25)</f>
        <v>0</v>
      </c>
    </row>
    <row r="26" spans="2:22" ht="12.75" customHeight="1">
      <c r="B26" s="74"/>
      <c r="C26" s="45"/>
      <c r="D26" s="4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47"/>
      <c r="Q26" s="47"/>
      <c r="R26" s="49" t="s">
        <v>42</v>
      </c>
      <c r="S26" s="50">
        <v>85581</v>
      </c>
      <c r="T26" s="51">
        <v>598.1</v>
      </c>
      <c r="U26" s="52">
        <f>SUM(E26:Q26)</f>
        <v>0</v>
      </c>
      <c r="V26" s="52">
        <f>PRODUCT(T26,U26)</f>
        <v>0</v>
      </c>
    </row>
    <row r="27" spans="2:22" ht="12.75" customHeight="1">
      <c r="B27" s="74"/>
      <c r="C27" s="45"/>
      <c r="D27" s="4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47"/>
      <c r="Q27" s="47"/>
      <c r="R27" s="49" t="s">
        <v>42</v>
      </c>
      <c r="S27" s="50">
        <v>85581</v>
      </c>
      <c r="T27" s="51">
        <v>598.1</v>
      </c>
      <c r="U27" s="52">
        <f>SUM(E27:Q27)</f>
        <v>0</v>
      </c>
      <c r="V27" s="52">
        <f>PRODUCT(T27,U27)</f>
        <v>0</v>
      </c>
    </row>
    <row r="28" spans="2:22" ht="12.75" customHeight="1">
      <c r="B28" s="74"/>
      <c r="C28" s="45"/>
      <c r="D28" s="4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47"/>
      <c r="Q28" s="47"/>
      <c r="R28" s="49" t="s">
        <v>42</v>
      </c>
      <c r="S28" s="50">
        <v>85581</v>
      </c>
      <c r="T28" s="51">
        <v>598.1</v>
      </c>
      <c r="U28" s="52">
        <f>SUM(E28:Q28)</f>
        <v>0</v>
      </c>
      <c r="V28" s="52">
        <f>PRODUCT(T28,U28)</f>
        <v>0</v>
      </c>
    </row>
    <row r="29" spans="2:22" ht="12.75" customHeight="1">
      <c r="B29" s="74"/>
      <c r="C29" s="45"/>
      <c r="D29" s="4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47"/>
      <c r="Q29" s="47"/>
      <c r="R29" s="49" t="s">
        <v>42</v>
      </c>
      <c r="S29" s="50">
        <v>85581</v>
      </c>
      <c r="T29" s="51">
        <v>598.1</v>
      </c>
      <c r="U29" s="52">
        <f>SUM(E29:Q29)</f>
        <v>0</v>
      </c>
      <c r="V29" s="52">
        <f>PRODUCT(T29,U29)</f>
        <v>0</v>
      </c>
    </row>
    <row r="30" spans="2:22" ht="12.75" customHeight="1">
      <c r="B30" s="74"/>
      <c r="C30" s="45"/>
      <c r="D30" s="4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7"/>
      <c r="Q30" s="47"/>
      <c r="R30" s="49" t="s">
        <v>42</v>
      </c>
      <c r="S30" s="50">
        <v>85581</v>
      </c>
      <c r="T30" s="51">
        <v>598.1</v>
      </c>
      <c r="U30" s="52">
        <f>SUM(E30:Q30)</f>
        <v>0</v>
      </c>
      <c r="V30" s="52">
        <f>PRODUCT(T30,U30)</f>
        <v>0</v>
      </c>
    </row>
    <row r="31" spans="2:22" ht="12.75" customHeight="1">
      <c r="B31" s="74"/>
      <c r="C31" s="45"/>
      <c r="D31" s="4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7"/>
      <c r="Q31" s="47"/>
      <c r="R31" s="49" t="s">
        <v>42</v>
      </c>
      <c r="S31" s="50">
        <v>85581</v>
      </c>
      <c r="T31" s="51">
        <v>598.1</v>
      </c>
      <c r="U31" s="52">
        <f>SUM(E31:Q31)</f>
        <v>0</v>
      </c>
      <c r="V31" s="52">
        <f>PRODUCT(T31,U31)</f>
        <v>0</v>
      </c>
    </row>
    <row r="32" spans="1:22" ht="12.75" customHeight="1">
      <c r="A32" s="53" t="s">
        <v>49</v>
      </c>
      <c r="B32" s="74"/>
      <c r="C32" s="45"/>
      <c r="D32" s="4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47"/>
      <c r="Q32" s="47"/>
      <c r="R32" s="49" t="s">
        <v>42</v>
      </c>
      <c r="S32" s="50">
        <v>85581</v>
      </c>
      <c r="T32" s="51">
        <v>598.1</v>
      </c>
      <c r="U32" s="52">
        <f>SUM(E32:Q32)</f>
        <v>0</v>
      </c>
      <c r="V32" s="52">
        <f>PRODUCT(T32,U32)</f>
        <v>0</v>
      </c>
    </row>
    <row r="33" spans="1:22" ht="10.5" customHeight="1">
      <c r="A33" s="54"/>
      <c r="B33" s="75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5"/>
      <c r="S33" s="55"/>
      <c r="T33" s="55"/>
      <c r="U33" s="54"/>
      <c r="V33" s="54"/>
    </row>
    <row r="34" spans="2:17" ht="25.5" customHeight="1">
      <c r="B34" s="74" t="s">
        <v>50</v>
      </c>
      <c r="C34" s="44"/>
      <c r="D34" s="69" t="s">
        <v>51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70">
        <v>285.5</v>
      </c>
      <c r="Q34" s="70"/>
    </row>
    <row r="35" spans="2:22" ht="12.75" customHeight="1">
      <c r="B35" s="74"/>
      <c r="C35" s="45" t="s">
        <v>38</v>
      </c>
      <c r="D35" s="46"/>
      <c r="E35" s="56" t="s">
        <v>40</v>
      </c>
      <c r="F35" s="57" t="s">
        <v>41</v>
      </c>
      <c r="G35" s="57" t="s">
        <v>41</v>
      </c>
      <c r="H35" s="57" t="s">
        <v>41</v>
      </c>
      <c r="I35" s="57" t="s">
        <v>41</v>
      </c>
      <c r="J35" s="57" t="s">
        <v>41</v>
      </c>
      <c r="K35" s="56" t="s">
        <v>40</v>
      </c>
      <c r="L35" s="56" t="s">
        <v>40</v>
      </c>
      <c r="M35" s="56" t="s">
        <v>40</v>
      </c>
      <c r="N35" s="56" t="s">
        <v>40</v>
      </c>
      <c r="O35" s="56" t="s">
        <v>40</v>
      </c>
      <c r="P35" s="47" t="s">
        <v>40</v>
      </c>
      <c r="Q35" s="47" t="s">
        <v>40</v>
      </c>
      <c r="R35" s="49" t="s">
        <v>52</v>
      </c>
      <c r="S35" s="50">
        <v>85571</v>
      </c>
      <c r="T35" s="51">
        <v>285.5</v>
      </c>
      <c r="U35" s="52">
        <f>SUM(E35:Q35)</f>
        <v>0</v>
      </c>
      <c r="V35" s="52">
        <f>PRODUCT(T35,U35)</f>
        <v>0</v>
      </c>
    </row>
    <row r="36" spans="2:22" ht="12.75" customHeight="1">
      <c r="B36" s="74"/>
      <c r="C36" s="45" t="s">
        <v>43</v>
      </c>
      <c r="D36" s="46"/>
      <c r="E36" s="56" t="s">
        <v>40</v>
      </c>
      <c r="F36" s="57" t="s">
        <v>41</v>
      </c>
      <c r="G36" s="57" t="s">
        <v>41</v>
      </c>
      <c r="H36" s="57" t="s">
        <v>41</v>
      </c>
      <c r="I36" s="57" t="s">
        <v>41</v>
      </c>
      <c r="J36" s="57" t="s">
        <v>41</v>
      </c>
      <c r="K36" s="56" t="s">
        <v>40</v>
      </c>
      <c r="L36" s="56" t="s">
        <v>40</v>
      </c>
      <c r="M36" s="56" t="s">
        <v>40</v>
      </c>
      <c r="N36" s="56" t="s">
        <v>40</v>
      </c>
      <c r="O36" s="56" t="s">
        <v>40</v>
      </c>
      <c r="P36" s="47" t="s">
        <v>40</v>
      </c>
      <c r="Q36" s="47" t="s">
        <v>40</v>
      </c>
      <c r="R36" s="49" t="s">
        <v>52</v>
      </c>
      <c r="S36" s="50">
        <v>85571</v>
      </c>
      <c r="T36" s="51">
        <v>285.5</v>
      </c>
      <c r="U36" s="52">
        <f>SUM(E36:Q36)</f>
        <v>0</v>
      </c>
      <c r="V36" s="52">
        <f>PRODUCT(T36,U36)</f>
        <v>0</v>
      </c>
    </row>
    <row r="37" spans="2:22" ht="12.75" customHeight="1">
      <c r="B37" s="74"/>
      <c r="C37" s="45" t="s">
        <v>44</v>
      </c>
      <c r="D37" s="46"/>
      <c r="E37" s="56" t="s">
        <v>40</v>
      </c>
      <c r="F37" s="57" t="s">
        <v>41</v>
      </c>
      <c r="G37" s="57" t="s">
        <v>41</v>
      </c>
      <c r="H37" s="57" t="s">
        <v>41</v>
      </c>
      <c r="I37" s="57" t="s">
        <v>41</v>
      </c>
      <c r="J37" s="57" t="s">
        <v>41</v>
      </c>
      <c r="K37" s="56" t="s">
        <v>40</v>
      </c>
      <c r="L37" s="56" t="s">
        <v>40</v>
      </c>
      <c r="M37" s="56" t="s">
        <v>40</v>
      </c>
      <c r="N37" s="56" t="s">
        <v>40</v>
      </c>
      <c r="O37" s="56" t="s">
        <v>40</v>
      </c>
      <c r="P37" s="47" t="s">
        <v>40</v>
      </c>
      <c r="Q37" s="47" t="s">
        <v>40</v>
      </c>
      <c r="R37" s="49" t="s">
        <v>52</v>
      </c>
      <c r="S37" s="50">
        <v>85571</v>
      </c>
      <c r="T37" s="51">
        <v>285.5</v>
      </c>
      <c r="U37" s="52">
        <f>SUM(E37:Q37)</f>
        <v>0</v>
      </c>
      <c r="V37" s="52">
        <f>PRODUCT(T37,U37)</f>
        <v>0</v>
      </c>
    </row>
    <row r="38" spans="2:22" ht="12.75" customHeight="1">
      <c r="B38" s="74"/>
      <c r="C38" s="45"/>
      <c r="D38" s="4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47"/>
      <c r="Q38" s="47"/>
      <c r="R38" s="49" t="s">
        <v>52</v>
      </c>
      <c r="S38" s="50">
        <v>85571</v>
      </c>
      <c r="T38" s="51">
        <v>285.5</v>
      </c>
      <c r="U38" s="52">
        <f>SUM(E38:Q38)</f>
        <v>0</v>
      </c>
      <c r="V38" s="52">
        <f>PRODUCT(T38,U38)</f>
        <v>0</v>
      </c>
    </row>
    <row r="39" spans="2:22" ht="12.75" customHeight="1">
      <c r="B39" s="74"/>
      <c r="C39" s="45"/>
      <c r="D39" s="4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47"/>
      <c r="Q39" s="47"/>
      <c r="R39" s="49" t="s">
        <v>52</v>
      </c>
      <c r="S39" s="50">
        <v>85571</v>
      </c>
      <c r="T39" s="51">
        <v>285.5</v>
      </c>
      <c r="U39" s="52">
        <f>SUM(E39:Q39)</f>
        <v>0</v>
      </c>
      <c r="V39" s="52">
        <f>PRODUCT(T39,U39)</f>
        <v>0</v>
      </c>
    </row>
    <row r="40" spans="2:22" ht="12.75" customHeight="1">
      <c r="B40" s="74"/>
      <c r="C40" s="45"/>
      <c r="D40" s="4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47"/>
      <c r="Q40" s="47"/>
      <c r="R40" s="49" t="s">
        <v>52</v>
      </c>
      <c r="S40" s="50">
        <v>85571</v>
      </c>
      <c r="T40" s="51">
        <v>285.5</v>
      </c>
      <c r="U40" s="52">
        <f>SUM(E40:Q40)</f>
        <v>0</v>
      </c>
      <c r="V40" s="52">
        <f>PRODUCT(T40,U40)</f>
        <v>0</v>
      </c>
    </row>
    <row r="41" spans="2:22" ht="12.75" customHeight="1">
      <c r="B41" s="74"/>
      <c r="C41" s="45"/>
      <c r="D41" s="4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47"/>
      <c r="Q41" s="47"/>
      <c r="R41" s="49" t="s">
        <v>52</v>
      </c>
      <c r="S41" s="50">
        <v>85571</v>
      </c>
      <c r="T41" s="51">
        <v>285.5</v>
      </c>
      <c r="U41" s="52">
        <f>SUM(E41:Q41)</f>
        <v>0</v>
      </c>
      <c r="V41" s="52">
        <f>PRODUCT(T41,U41)</f>
        <v>0</v>
      </c>
    </row>
    <row r="42" spans="2:22" ht="12.75" customHeight="1">
      <c r="B42" s="74"/>
      <c r="C42" s="45"/>
      <c r="D42" s="4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47"/>
      <c r="Q42" s="47"/>
      <c r="R42" s="49" t="s">
        <v>52</v>
      </c>
      <c r="S42" s="50">
        <v>85571</v>
      </c>
      <c r="T42" s="51">
        <v>285.5</v>
      </c>
      <c r="U42" s="52">
        <f>SUM(E42:Q42)</f>
        <v>0</v>
      </c>
      <c r="V42" s="52">
        <f>PRODUCT(T42,U42)</f>
        <v>0</v>
      </c>
    </row>
    <row r="43" spans="2:22" ht="12.75" customHeight="1">
      <c r="B43" s="74"/>
      <c r="C43" s="45"/>
      <c r="D43" s="4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47"/>
      <c r="Q43" s="47"/>
      <c r="R43" s="49" t="s">
        <v>52</v>
      </c>
      <c r="S43" s="50">
        <v>85571</v>
      </c>
      <c r="T43" s="51">
        <v>285.5</v>
      </c>
      <c r="U43" s="52">
        <f>SUM(E43:Q43)</f>
        <v>0</v>
      </c>
      <c r="V43" s="52">
        <f>PRODUCT(T43,U43)</f>
        <v>0</v>
      </c>
    </row>
    <row r="44" spans="1:22" ht="12.75" customHeight="1">
      <c r="A44" s="53" t="s">
        <v>53</v>
      </c>
      <c r="B44" s="74"/>
      <c r="C44" s="45"/>
      <c r="D44" s="4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47"/>
      <c r="Q44" s="47"/>
      <c r="R44" s="49" t="s">
        <v>52</v>
      </c>
      <c r="S44" s="50">
        <v>85571</v>
      </c>
      <c r="T44" s="51">
        <v>285.5</v>
      </c>
      <c r="U44" s="52">
        <f>SUM(E44:Q44)</f>
        <v>0</v>
      </c>
      <c r="V44" s="52">
        <f>PRODUCT(T44,U44)</f>
        <v>0</v>
      </c>
    </row>
    <row r="45" spans="1:22" ht="10.5" customHeight="1">
      <c r="A45" s="54"/>
      <c r="B45" s="75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  <c r="S45" s="55"/>
      <c r="T45" s="55"/>
      <c r="U45" s="54"/>
      <c r="V45" s="54"/>
    </row>
    <row r="46" spans="2:17" ht="25.5" customHeight="1">
      <c r="B46" s="74" t="s">
        <v>54</v>
      </c>
      <c r="C46" s="44"/>
      <c r="D46" s="69" t="s">
        <v>55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70">
        <v>247.1</v>
      </c>
      <c r="Q46" s="70"/>
    </row>
    <row r="47" spans="2:22" ht="12.75" customHeight="1">
      <c r="B47" s="74"/>
      <c r="C47" s="45" t="s">
        <v>38</v>
      </c>
      <c r="D47" s="46"/>
      <c r="E47" s="56" t="s">
        <v>40</v>
      </c>
      <c r="F47" s="57" t="s">
        <v>41</v>
      </c>
      <c r="G47" s="57" t="s">
        <v>41</v>
      </c>
      <c r="H47" s="57" t="s">
        <v>41</v>
      </c>
      <c r="I47" s="57" t="s">
        <v>41</v>
      </c>
      <c r="J47" s="57" t="s">
        <v>41</v>
      </c>
      <c r="K47" s="56" t="s">
        <v>40</v>
      </c>
      <c r="L47" s="56" t="s">
        <v>40</v>
      </c>
      <c r="M47" s="56" t="s">
        <v>40</v>
      </c>
      <c r="N47" s="56" t="s">
        <v>40</v>
      </c>
      <c r="O47" s="56" t="s">
        <v>40</v>
      </c>
      <c r="P47" s="47" t="s">
        <v>40</v>
      </c>
      <c r="Q47" s="47" t="s">
        <v>40</v>
      </c>
      <c r="R47" s="49" t="s">
        <v>52</v>
      </c>
      <c r="S47" s="50">
        <v>85563</v>
      </c>
      <c r="T47" s="51">
        <v>247.1</v>
      </c>
      <c r="U47" s="52">
        <f>SUM(E47:Q47)</f>
        <v>0</v>
      </c>
      <c r="V47" s="52">
        <f>PRODUCT(T47,U47)</f>
        <v>0</v>
      </c>
    </row>
    <row r="48" spans="2:22" ht="12.75" customHeight="1">
      <c r="B48" s="74"/>
      <c r="C48" s="45" t="s">
        <v>44</v>
      </c>
      <c r="D48" s="46"/>
      <c r="E48" s="56" t="s">
        <v>40</v>
      </c>
      <c r="F48" s="56" t="s">
        <v>40</v>
      </c>
      <c r="G48" s="57" t="s">
        <v>41</v>
      </c>
      <c r="H48" s="56" t="s">
        <v>40</v>
      </c>
      <c r="I48" s="57" t="s">
        <v>41</v>
      </c>
      <c r="J48" s="57" t="s">
        <v>41</v>
      </c>
      <c r="K48" s="56" t="s">
        <v>40</v>
      </c>
      <c r="L48" s="56" t="s">
        <v>40</v>
      </c>
      <c r="M48" s="56" t="s">
        <v>40</v>
      </c>
      <c r="N48" s="56" t="s">
        <v>40</v>
      </c>
      <c r="O48" s="56" t="s">
        <v>40</v>
      </c>
      <c r="P48" s="47" t="s">
        <v>40</v>
      </c>
      <c r="Q48" s="47" t="s">
        <v>40</v>
      </c>
      <c r="R48" s="49" t="s">
        <v>52</v>
      </c>
      <c r="S48" s="50">
        <v>85563</v>
      </c>
      <c r="T48" s="51">
        <v>247.1</v>
      </c>
      <c r="U48" s="52">
        <f>SUM(E48:Q48)</f>
        <v>0</v>
      </c>
      <c r="V48" s="52">
        <f>PRODUCT(T48,U48)</f>
        <v>0</v>
      </c>
    </row>
    <row r="49" spans="2:22" ht="12.75" customHeight="1">
      <c r="B49" s="74"/>
      <c r="C49" s="45" t="s">
        <v>43</v>
      </c>
      <c r="D49" s="46"/>
      <c r="E49" s="56" t="s">
        <v>40</v>
      </c>
      <c r="F49" s="56" t="s">
        <v>40</v>
      </c>
      <c r="G49" s="56" t="s">
        <v>40</v>
      </c>
      <c r="H49" s="56" t="s">
        <v>40</v>
      </c>
      <c r="I49" s="56" t="s">
        <v>40</v>
      </c>
      <c r="J49" s="57" t="s">
        <v>41</v>
      </c>
      <c r="K49" s="56" t="s">
        <v>40</v>
      </c>
      <c r="L49" s="56" t="s">
        <v>40</v>
      </c>
      <c r="M49" s="56" t="s">
        <v>40</v>
      </c>
      <c r="N49" s="56" t="s">
        <v>40</v>
      </c>
      <c r="O49" s="56" t="s">
        <v>40</v>
      </c>
      <c r="P49" s="47" t="s">
        <v>40</v>
      </c>
      <c r="Q49" s="47" t="s">
        <v>40</v>
      </c>
      <c r="R49" s="49" t="s">
        <v>52</v>
      </c>
      <c r="S49" s="50">
        <v>85563</v>
      </c>
      <c r="T49" s="51">
        <v>247.1</v>
      </c>
      <c r="U49" s="52">
        <f>SUM(E49:Q49)</f>
        <v>0</v>
      </c>
      <c r="V49" s="52">
        <f>PRODUCT(T49,U49)</f>
        <v>0</v>
      </c>
    </row>
    <row r="50" spans="2:22" ht="12.75" customHeight="1">
      <c r="B50" s="74"/>
      <c r="C50" s="45"/>
      <c r="D50" s="4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47"/>
      <c r="Q50" s="47"/>
      <c r="R50" s="49" t="s">
        <v>52</v>
      </c>
      <c r="S50" s="50">
        <v>85563</v>
      </c>
      <c r="T50" s="51">
        <v>247.1</v>
      </c>
      <c r="U50" s="52">
        <f>SUM(E50:Q50)</f>
        <v>0</v>
      </c>
      <c r="V50" s="52">
        <f>PRODUCT(T50,U50)</f>
        <v>0</v>
      </c>
    </row>
    <row r="51" spans="2:22" ht="12.75" customHeight="1">
      <c r="B51" s="74"/>
      <c r="C51" s="45"/>
      <c r="D51" s="4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47"/>
      <c r="Q51" s="47"/>
      <c r="R51" s="49" t="s">
        <v>52</v>
      </c>
      <c r="S51" s="50">
        <v>85563</v>
      </c>
      <c r="T51" s="51">
        <v>247.1</v>
      </c>
      <c r="U51" s="52">
        <f>SUM(E51:Q51)</f>
        <v>0</v>
      </c>
      <c r="V51" s="52">
        <f>PRODUCT(T51,U51)</f>
        <v>0</v>
      </c>
    </row>
    <row r="52" spans="2:22" ht="12.75" customHeight="1">
      <c r="B52" s="74"/>
      <c r="C52" s="45"/>
      <c r="D52" s="4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47"/>
      <c r="Q52" s="47"/>
      <c r="R52" s="49" t="s">
        <v>52</v>
      </c>
      <c r="S52" s="50">
        <v>85563</v>
      </c>
      <c r="T52" s="51">
        <v>247.1</v>
      </c>
      <c r="U52" s="52">
        <f>SUM(E52:Q52)</f>
        <v>0</v>
      </c>
      <c r="V52" s="52">
        <f>PRODUCT(T52,U52)</f>
        <v>0</v>
      </c>
    </row>
    <row r="53" spans="2:22" ht="12.75" customHeight="1">
      <c r="B53" s="74"/>
      <c r="C53" s="45"/>
      <c r="D53" s="4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47"/>
      <c r="Q53" s="47"/>
      <c r="R53" s="49" t="s">
        <v>52</v>
      </c>
      <c r="S53" s="50">
        <v>85563</v>
      </c>
      <c r="T53" s="51">
        <v>247.1</v>
      </c>
      <c r="U53" s="52">
        <f>SUM(E53:Q53)</f>
        <v>0</v>
      </c>
      <c r="V53" s="52">
        <f>PRODUCT(T53,U53)</f>
        <v>0</v>
      </c>
    </row>
    <row r="54" spans="2:22" ht="12.75" customHeight="1">
      <c r="B54" s="74"/>
      <c r="C54" s="45"/>
      <c r="D54" s="4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47"/>
      <c r="Q54" s="47"/>
      <c r="R54" s="49" t="s">
        <v>52</v>
      </c>
      <c r="S54" s="50">
        <v>85563</v>
      </c>
      <c r="T54" s="51">
        <v>247.1</v>
      </c>
      <c r="U54" s="52">
        <f>SUM(E54:Q54)</f>
        <v>0</v>
      </c>
      <c r="V54" s="52">
        <f>PRODUCT(T54,U54)</f>
        <v>0</v>
      </c>
    </row>
    <row r="55" spans="2:22" ht="12.75" customHeight="1">
      <c r="B55" s="74"/>
      <c r="C55" s="45"/>
      <c r="D55" s="4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47"/>
      <c r="Q55" s="47"/>
      <c r="R55" s="49" t="s">
        <v>52</v>
      </c>
      <c r="S55" s="50">
        <v>85563</v>
      </c>
      <c r="T55" s="51">
        <v>247.1</v>
      </c>
      <c r="U55" s="52">
        <f>SUM(E55:Q55)</f>
        <v>0</v>
      </c>
      <c r="V55" s="52">
        <f>PRODUCT(T55,U55)</f>
        <v>0</v>
      </c>
    </row>
    <row r="56" spans="1:22" ht="12.75" customHeight="1">
      <c r="A56" s="58" t="s">
        <v>56</v>
      </c>
      <c r="B56" s="74"/>
      <c r="C56" s="45"/>
      <c r="D56" s="4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47"/>
      <c r="Q56" s="47"/>
      <c r="R56" s="49" t="s">
        <v>52</v>
      </c>
      <c r="S56" s="50">
        <v>85563</v>
      </c>
      <c r="T56" s="51">
        <v>247.1</v>
      </c>
      <c r="U56" s="52">
        <f>SUM(E56:Q56)</f>
        <v>0</v>
      </c>
      <c r="V56" s="52">
        <f>PRODUCT(T56,U56)</f>
        <v>0</v>
      </c>
    </row>
    <row r="57" spans="1:22" ht="10.5" customHeight="1">
      <c r="A57" s="54"/>
      <c r="B57" s="75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5"/>
      <c r="S57" s="55"/>
      <c r="T57" s="55"/>
      <c r="U57" s="54"/>
      <c r="V57" s="54"/>
    </row>
    <row r="58" spans="2:17" ht="25.5" customHeight="1">
      <c r="B58" s="74"/>
      <c r="C58" s="44"/>
      <c r="D58" s="69" t="s">
        <v>57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70">
        <v>247.1</v>
      </c>
      <c r="Q58" s="70"/>
    </row>
    <row r="59" spans="2:22" ht="12.75" customHeight="1">
      <c r="B59" s="74"/>
      <c r="C59" s="45" t="s">
        <v>38</v>
      </c>
      <c r="D59" s="46"/>
      <c r="E59" s="56" t="s">
        <v>40</v>
      </c>
      <c r="F59" s="57" t="s">
        <v>41</v>
      </c>
      <c r="G59" s="57" t="s">
        <v>41</v>
      </c>
      <c r="H59" s="57" t="s">
        <v>41</v>
      </c>
      <c r="I59" s="57" t="s">
        <v>41</v>
      </c>
      <c r="J59" s="57" t="s">
        <v>41</v>
      </c>
      <c r="K59" s="57" t="s">
        <v>41</v>
      </c>
      <c r="L59" s="56" t="s">
        <v>40</v>
      </c>
      <c r="M59" s="56" t="s">
        <v>40</v>
      </c>
      <c r="N59" s="56" t="s">
        <v>40</v>
      </c>
      <c r="O59" s="56" t="s">
        <v>40</v>
      </c>
      <c r="P59" s="47" t="s">
        <v>40</v>
      </c>
      <c r="Q59" s="47" t="s">
        <v>40</v>
      </c>
      <c r="R59" s="49" t="s">
        <v>52</v>
      </c>
      <c r="S59" s="50">
        <v>85613</v>
      </c>
      <c r="T59" s="51">
        <v>247.1</v>
      </c>
      <c r="U59" s="52">
        <f>SUM(E59:Q59)</f>
        <v>0</v>
      </c>
      <c r="V59" s="52">
        <f>PRODUCT(T59,U59)</f>
        <v>0</v>
      </c>
    </row>
    <row r="60" spans="2:22" ht="12.75" customHeight="1">
      <c r="B60" s="74"/>
      <c r="C60" s="45" t="s">
        <v>43</v>
      </c>
      <c r="D60" s="46"/>
      <c r="E60" s="56" t="s">
        <v>40</v>
      </c>
      <c r="F60" s="57" t="s">
        <v>41</v>
      </c>
      <c r="G60" s="56" t="s">
        <v>40</v>
      </c>
      <c r="H60" s="56" t="s">
        <v>40</v>
      </c>
      <c r="I60" s="57" t="s">
        <v>41</v>
      </c>
      <c r="J60" s="57" t="s">
        <v>41</v>
      </c>
      <c r="K60" s="57" t="s">
        <v>41</v>
      </c>
      <c r="L60" s="56" t="s">
        <v>40</v>
      </c>
      <c r="M60" s="56" t="s">
        <v>40</v>
      </c>
      <c r="N60" s="56" t="s">
        <v>40</v>
      </c>
      <c r="O60" s="56" t="s">
        <v>40</v>
      </c>
      <c r="P60" s="47" t="s">
        <v>40</v>
      </c>
      <c r="Q60" s="47" t="s">
        <v>40</v>
      </c>
      <c r="R60" s="49" t="s">
        <v>52</v>
      </c>
      <c r="S60" s="50">
        <v>85613</v>
      </c>
      <c r="T60" s="51">
        <v>247.1</v>
      </c>
      <c r="U60" s="52">
        <f>SUM(E60:Q60)</f>
        <v>0</v>
      </c>
      <c r="V60" s="52">
        <f>PRODUCT(T60,U60)</f>
        <v>0</v>
      </c>
    </row>
    <row r="61" spans="2:22" ht="12.75" customHeight="1">
      <c r="B61" s="74"/>
      <c r="C61" s="45" t="s">
        <v>44</v>
      </c>
      <c r="D61" s="46"/>
      <c r="E61" s="56" t="s">
        <v>40</v>
      </c>
      <c r="F61" s="57" t="s">
        <v>41</v>
      </c>
      <c r="G61" s="57" t="s">
        <v>41</v>
      </c>
      <c r="H61" s="57" t="s">
        <v>41</v>
      </c>
      <c r="I61" s="56" t="s">
        <v>40</v>
      </c>
      <c r="J61" s="57" t="s">
        <v>41</v>
      </c>
      <c r="K61" s="57" t="s">
        <v>41</v>
      </c>
      <c r="L61" s="56" t="s">
        <v>40</v>
      </c>
      <c r="M61" s="56" t="s">
        <v>40</v>
      </c>
      <c r="N61" s="56" t="s">
        <v>40</v>
      </c>
      <c r="O61" s="56" t="s">
        <v>40</v>
      </c>
      <c r="P61" s="47" t="s">
        <v>40</v>
      </c>
      <c r="Q61" s="47" t="s">
        <v>40</v>
      </c>
      <c r="R61" s="49" t="s">
        <v>52</v>
      </c>
      <c r="S61" s="50">
        <v>85613</v>
      </c>
      <c r="T61" s="51">
        <v>247.1</v>
      </c>
      <c r="U61" s="52">
        <f>SUM(E61:Q61)</f>
        <v>0</v>
      </c>
      <c r="V61" s="52">
        <f>PRODUCT(T61,U61)</f>
        <v>0</v>
      </c>
    </row>
    <row r="62" spans="2:22" ht="12.75" customHeight="1">
      <c r="B62" s="74"/>
      <c r="C62" s="45"/>
      <c r="D62" s="4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47"/>
      <c r="Q62" s="47"/>
      <c r="R62" s="49" t="s">
        <v>52</v>
      </c>
      <c r="S62" s="50">
        <v>85613</v>
      </c>
      <c r="T62" s="51">
        <v>247.1</v>
      </c>
      <c r="U62" s="52">
        <f>SUM(E62:Q62)</f>
        <v>0</v>
      </c>
      <c r="V62" s="52">
        <f>PRODUCT(T62,U62)</f>
        <v>0</v>
      </c>
    </row>
    <row r="63" spans="2:22" ht="12.75" customHeight="1">
      <c r="B63" s="74"/>
      <c r="C63" s="45"/>
      <c r="D63" s="4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47"/>
      <c r="Q63" s="47"/>
      <c r="R63" s="49" t="s">
        <v>52</v>
      </c>
      <c r="S63" s="50">
        <v>85613</v>
      </c>
      <c r="T63" s="51">
        <v>247.1</v>
      </c>
      <c r="U63" s="52">
        <f>SUM(E63:Q63)</f>
        <v>0</v>
      </c>
      <c r="V63" s="52">
        <f>PRODUCT(T63,U63)</f>
        <v>0</v>
      </c>
    </row>
    <row r="64" spans="2:22" ht="12.75" customHeight="1">
      <c r="B64" s="74"/>
      <c r="C64" s="45"/>
      <c r="D64" s="4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47"/>
      <c r="Q64" s="47"/>
      <c r="R64" s="49" t="s">
        <v>52</v>
      </c>
      <c r="S64" s="50">
        <v>85613</v>
      </c>
      <c r="T64" s="51">
        <v>247.1</v>
      </c>
      <c r="U64" s="52">
        <f>SUM(E64:Q64)</f>
        <v>0</v>
      </c>
      <c r="V64" s="52">
        <f>PRODUCT(T64,U64)</f>
        <v>0</v>
      </c>
    </row>
    <row r="65" spans="2:22" ht="12.75" customHeight="1">
      <c r="B65" s="74"/>
      <c r="C65" s="45"/>
      <c r="D65" s="4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47"/>
      <c r="Q65" s="47"/>
      <c r="R65" s="49" t="s">
        <v>52</v>
      </c>
      <c r="S65" s="50">
        <v>85613</v>
      </c>
      <c r="T65" s="51">
        <v>247.1</v>
      </c>
      <c r="U65" s="52">
        <f>SUM(E65:Q65)</f>
        <v>0</v>
      </c>
      <c r="V65" s="52">
        <f>PRODUCT(T65,U65)</f>
        <v>0</v>
      </c>
    </row>
    <row r="66" spans="2:22" ht="12.75" customHeight="1">
      <c r="B66" s="74"/>
      <c r="C66" s="45"/>
      <c r="D66" s="4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47"/>
      <c r="Q66" s="47"/>
      <c r="R66" s="49" t="s">
        <v>52</v>
      </c>
      <c r="S66" s="50">
        <v>85613</v>
      </c>
      <c r="T66" s="51">
        <v>247.1</v>
      </c>
      <c r="U66" s="52">
        <f>SUM(E66:Q66)</f>
        <v>0</v>
      </c>
      <c r="V66" s="52">
        <f>PRODUCT(T66,U66)</f>
        <v>0</v>
      </c>
    </row>
    <row r="67" spans="2:22" ht="12.75" customHeight="1">
      <c r="B67" s="74"/>
      <c r="C67" s="45"/>
      <c r="D67" s="4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47"/>
      <c r="Q67" s="47"/>
      <c r="R67" s="49" t="s">
        <v>52</v>
      </c>
      <c r="S67" s="50">
        <v>85613</v>
      </c>
      <c r="T67" s="51">
        <v>247.1</v>
      </c>
      <c r="U67" s="52">
        <f>SUM(E67:Q67)</f>
        <v>0</v>
      </c>
      <c r="V67" s="52">
        <f>PRODUCT(T67,U67)</f>
        <v>0</v>
      </c>
    </row>
    <row r="68" spans="1:22" ht="12.75" customHeight="1">
      <c r="A68" s="58" t="s">
        <v>58</v>
      </c>
      <c r="B68" s="74"/>
      <c r="C68" s="45"/>
      <c r="D68" s="4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47"/>
      <c r="Q68" s="47"/>
      <c r="R68" s="49" t="s">
        <v>52</v>
      </c>
      <c r="S68" s="50">
        <v>85613</v>
      </c>
      <c r="T68" s="51">
        <v>247.1</v>
      </c>
      <c r="U68" s="52">
        <f>SUM(E68:Q68)</f>
        <v>0</v>
      </c>
      <c r="V68" s="52">
        <f>PRODUCT(T68,U68)</f>
        <v>0</v>
      </c>
    </row>
    <row r="69" spans="1:22" ht="10.5" customHeight="1">
      <c r="A69" s="54"/>
      <c r="B69" s="75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/>
      <c r="S69" s="55"/>
      <c r="T69" s="55"/>
      <c r="U69" s="54"/>
      <c r="V69" s="54"/>
    </row>
    <row r="70" spans="2:17" ht="25.5" customHeight="1">
      <c r="B70" s="74" t="s">
        <v>59</v>
      </c>
      <c r="C70" s="44"/>
      <c r="D70" s="69" t="s">
        <v>60</v>
      </c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70">
        <v>211.3</v>
      </c>
      <c r="Q70" s="70"/>
    </row>
    <row r="71" spans="2:22" ht="12.75" customHeight="1">
      <c r="B71" s="74"/>
      <c r="C71" s="45" t="s">
        <v>38</v>
      </c>
      <c r="D71" s="46"/>
      <c r="E71" s="56" t="s">
        <v>40</v>
      </c>
      <c r="F71" s="57" t="s">
        <v>41</v>
      </c>
      <c r="G71" s="57" t="s">
        <v>41</v>
      </c>
      <c r="H71" s="57" t="s">
        <v>41</v>
      </c>
      <c r="I71" s="56" t="s">
        <v>40</v>
      </c>
      <c r="J71" s="56" t="s">
        <v>40</v>
      </c>
      <c r="K71" s="56" t="s">
        <v>40</v>
      </c>
      <c r="L71" s="56" t="s">
        <v>40</v>
      </c>
      <c r="M71" s="56" t="s">
        <v>40</v>
      </c>
      <c r="N71" s="56" t="s">
        <v>40</v>
      </c>
      <c r="O71" s="56" t="s">
        <v>40</v>
      </c>
      <c r="P71" s="47" t="s">
        <v>40</v>
      </c>
      <c r="Q71" s="47" t="s">
        <v>40</v>
      </c>
      <c r="R71" s="49" t="s">
        <v>52</v>
      </c>
      <c r="S71" s="50">
        <v>85579</v>
      </c>
      <c r="T71" s="51">
        <v>211.3</v>
      </c>
      <c r="U71" s="52">
        <f>SUM(E71:Q71)</f>
        <v>0</v>
      </c>
      <c r="V71" s="52">
        <f>PRODUCT(T71,U71)</f>
        <v>0</v>
      </c>
    </row>
    <row r="72" spans="2:22" ht="12.75" customHeight="1">
      <c r="B72" s="74"/>
      <c r="C72" s="45" t="s">
        <v>43</v>
      </c>
      <c r="D72" s="46"/>
      <c r="E72" s="56" t="s">
        <v>40</v>
      </c>
      <c r="F72" s="57" t="s">
        <v>41</v>
      </c>
      <c r="G72" s="56" t="s">
        <v>40</v>
      </c>
      <c r="H72" s="56" t="s">
        <v>40</v>
      </c>
      <c r="I72" s="56" t="s">
        <v>40</v>
      </c>
      <c r="J72" s="56" t="s">
        <v>40</v>
      </c>
      <c r="K72" s="56" t="s">
        <v>40</v>
      </c>
      <c r="L72" s="56" t="s">
        <v>40</v>
      </c>
      <c r="M72" s="56" t="s">
        <v>40</v>
      </c>
      <c r="N72" s="56" t="s">
        <v>40</v>
      </c>
      <c r="O72" s="56" t="s">
        <v>40</v>
      </c>
      <c r="P72" s="47" t="s">
        <v>40</v>
      </c>
      <c r="Q72" s="47" t="s">
        <v>40</v>
      </c>
      <c r="R72" s="49" t="s">
        <v>52</v>
      </c>
      <c r="S72" s="50">
        <v>85579</v>
      </c>
      <c r="T72" s="51">
        <v>211.3</v>
      </c>
      <c r="U72" s="52">
        <f>SUM(E72:Q72)</f>
        <v>0</v>
      </c>
      <c r="V72" s="52">
        <f>PRODUCT(T72,U72)</f>
        <v>0</v>
      </c>
    </row>
    <row r="73" spans="2:22" ht="12.75" customHeight="1">
      <c r="B73" s="74"/>
      <c r="C73" s="45" t="s">
        <v>44</v>
      </c>
      <c r="D73" s="46"/>
      <c r="E73" s="56" t="s">
        <v>40</v>
      </c>
      <c r="F73" s="57" t="s">
        <v>41</v>
      </c>
      <c r="G73" s="56" t="s">
        <v>40</v>
      </c>
      <c r="H73" s="56" t="s">
        <v>40</v>
      </c>
      <c r="I73" s="56" t="s">
        <v>40</v>
      </c>
      <c r="J73" s="56" t="s">
        <v>40</v>
      </c>
      <c r="K73" s="56" t="s">
        <v>40</v>
      </c>
      <c r="L73" s="56" t="s">
        <v>40</v>
      </c>
      <c r="M73" s="56" t="s">
        <v>40</v>
      </c>
      <c r="N73" s="56" t="s">
        <v>40</v>
      </c>
      <c r="O73" s="56" t="s">
        <v>40</v>
      </c>
      <c r="P73" s="47" t="s">
        <v>40</v>
      </c>
      <c r="Q73" s="47" t="s">
        <v>40</v>
      </c>
      <c r="R73" s="49" t="s">
        <v>52</v>
      </c>
      <c r="S73" s="50">
        <v>85579</v>
      </c>
      <c r="T73" s="51">
        <v>211.3</v>
      </c>
      <c r="U73" s="52">
        <f>SUM(E73:Q73)</f>
        <v>0</v>
      </c>
      <c r="V73" s="52">
        <f>PRODUCT(T73,U73)</f>
        <v>0</v>
      </c>
    </row>
    <row r="74" spans="2:22" ht="12.75" customHeight="1">
      <c r="B74" s="74"/>
      <c r="C74" s="45"/>
      <c r="D74" s="4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47"/>
      <c r="Q74" s="47"/>
      <c r="R74" s="49" t="s">
        <v>52</v>
      </c>
      <c r="S74" s="50">
        <v>85579</v>
      </c>
      <c r="T74" s="51">
        <v>211.3</v>
      </c>
      <c r="U74" s="52">
        <f>SUM(E74:Q74)</f>
        <v>0</v>
      </c>
      <c r="V74" s="52">
        <f>PRODUCT(T74,U74)</f>
        <v>0</v>
      </c>
    </row>
    <row r="75" spans="2:22" ht="12.75" customHeight="1">
      <c r="B75" s="74"/>
      <c r="C75" s="45"/>
      <c r="D75" s="4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47"/>
      <c r="Q75" s="47"/>
      <c r="R75" s="49" t="s">
        <v>52</v>
      </c>
      <c r="S75" s="50">
        <v>85579</v>
      </c>
      <c r="T75" s="51">
        <v>211.3</v>
      </c>
      <c r="U75" s="52">
        <f>SUM(E75:Q75)</f>
        <v>0</v>
      </c>
      <c r="V75" s="52">
        <f>PRODUCT(T75,U75)</f>
        <v>0</v>
      </c>
    </row>
    <row r="76" spans="2:22" ht="12.75" customHeight="1">
      <c r="B76" s="74"/>
      <c r="C76" s="45"/>
      <c r="D76" s="4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47"/>
      <c r="Q76" s="47"/>
      <c r="R76" s="49" t="s">
        <v>52</v>
      </c>
      <c r="S76" s="50">
        <v>85579</v>
      </c>
      <c r="T76" s="51">
        <v>211.3</v>
      </c>
      <c r="U76" s="52">
        <f>SUM(E76:Q76)</f>
        <v>0</v>
      </c>
      <c r="V76" s="52">
        <f>PRODUCT(T76,U76)</f>
        <v>0</v>
      </c>
    </row>
    <row r="77" spans="2:22" ht="12.75" customHeight="1">
      <c r="B77" s="74"/>
      <c r="C77" s="45"/>
      <c r="D77" s="4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47"/>
      <c r="Q77" s="47"/>
      <c r="R77" s="49" t="s">
        <v>52</v>
      </c>
      <c r="S77" s="50">
        <v>85579</v>
      </c>
      <c r="T77" s="51">
        <v>211.3</v>
      </c>
      <c r="U77" s="52">
        <f>SUM(E77:Q77)</f>
        <v>0</v>
      </c>
      <c r="V77" s="52">
        <f>PRODUCT(T77,U77)</f>
        <v>0</v>
      </c>
    </row>
    <row r="78" spans="2:22" ht="12.75" customHeight="1">
      <c r="B78" s="74"/>
      <c r="C78" s="45"/>
      <c r="D78" s="4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47"/>
      <c r="Q78" s="47"/>
      <c r="R78" s="49" t="s">
        <v>52</v>
      </c>
      <c r="S78" s="50">
        <v>85579</v>
      </c>
      <c r="T78" s="51">
        <v>211.3</v>
      </c>
      <c r="U78" s="52">
        <f>SUM(E78:Q78)</f>
        <v>0</v>
      </c>
      <c r="V78" s="52">
        <f>PRODUCT(T78,U78)</f>
        <v>0</v>
      </c>
    </row>
    <row r="79" spans="2:22" ht="12.75" customHeight="1">
      <c r="B79" s="74"/>
      <c r="C79" s="45"/>
      <c r="D79" s="4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47"/>
      <c r="Q79" s="47"/>
      <c r="R79" s="49" t="s">
        <v>52</v>
      </c>
      <c r="S79" s="50">
        <v>85579</v>
      </c>
      <c r="T79" s="51">
        <v>211.3</v>
      </c>
      <c r="U79" s="52">
        <f>SUM(E79:Q79)</f>
        <v>0</v>
      </c>
      <c r="V79" s="52">
        <f>PRODUCT(T79,U79)</f>
        <v>0</v>
      </c>
    </row>
    <row r="80" spans="1:22" ht="12.75" customHeight="1">
      <c r="A80" s="53" t="s">
        <v>61</v>
      </c>
      <c r="B80" s="74"/>
      <c r="C80" s="45"/>
      <c r="D80" s="4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47"/>
      <c r="Q80" s="47"/>
      <c r="R80" s="49" t="s">
        <v>52</v>
      </c>
      <c r="S80" s="50">
        <v>85579</v>
      </c>
      <c r="T80" s="51">
        <v>211.3</v>
      </c>
      <c r="U80" s="52">
        <f>SUM(E80:Q80)</f>
        <v>0</v>
      </c>
      <c r="V80" s="52">
        <f>PRODUCT(T80,U80)</f>
        <v>0</v>
      </c>
    </row>
    <row r="81" spans="1:22" ht="10.5" customHeight="1">
      <c r="A81" s="54"/>
      <c r="B81" s="75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5"/>
      <c r="S81" s="55"/>
      <c r="T81" s="55"/>
      <c r="U81" s="54"/>
      <c r="V81" s="54"/>
    </row>
    <row r="82" spans="2:17" ht="25.5" customHeight="1">
      <c r="B82" s="74" t="s">
        <v>59</v>
      </c>
      <c r="C82" s="44"/>
      <c r="D82" s="69" t="s">
        <v>62</v>
      </c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70">
        <v>247.1</v>
      </c>
      <c r="Q82" s="70"/>
    </row>
    <row r="83" spans="2:22" ht="12.75" customHeight="1">
      <c r="B83" s="74"/>
      <c r="C83" s="45" t="s">
        <v>38</v>
      </c>
      <c r="D83" s="46"/>
      <c r="E83" s="56" t="s">
        <v>40</v>
      </c>
      <c r="F83" s="57" t="s">
        <v>41</v>
      </c>
      <c r="G83" s="57" t="s">
        <v>41</v>
      </c>
      <c r="H83" s="57" t="s">
        <v>41</v>
      </c>
      <c r="I83" s="57" t="s">
        <v>41</v>
      </c>
      <c r="J83" s="57" t="s">
        <v>41</v>
      </c>
      <c r="K83" s="56" t="s">
        <v>40</v>
      </c>
      <c r="L83" s="56" t="s">
        <v>40</v>
      </c>
      <c r="M83" s="56" t="s">
        <v>40</v>
      </c>
      <c r="N83" s="56" t="s">
        <v>40</v>
      </c>
      <c r="O83" s="56" t="s">
        <v>40</v>
      </c>
      <c r="P83" s="47" t="s">
        <v>40</v>
      </c>
      <c r="Q83" s="47" t="s">
        <v>40</v>
      </c>
      <c r="R83" s="49" t="s">
        <v>52</v>
      </c>
      <c r="S83" s="50">
        <v>85573</v>
      </c>
      <c r="T83" s="51">
        <v>247.1</v>
      </c>
      <c r="U83" s="52">
        <f>SUM(E83:Q83)</f>
        <v>0</v>
      </c>
      <c r="V83" s="52">
        <f>PRODUCT(T83,U83)</f>
        <v>0</v>
      </c>
    </row>
    <row r="84" spans="2:22" ht="12.75" customHeight="1">
      <c r="B84" s="74"/>
      <c r="C84" s="45" t="s">
        <v>43</v>
      </c>
      <c r="D84" s="46"/>
      <c r="E84" s="56" t="s">
        <v>40</v>
      </c>
      <c r="F84" s="57" t="s">
        <v>41</v>
      </c>
      <c r="G84" s="57" t="s">
        <v>41</v>
      </c>
      <c r="H84" s="57" t="s">
        <v>41</v>
      </c>
      <c r="I84" s="57" t="s">
        <v>41</v>
      </c>
      <c r="J84" s="57" t="s">
        <v>41</v>
      </c>
      <c r="K84" s="56" t="s">
        <v>40</v>
      </c>
      <c r="L84" s="56" t="s">
        <v>40</v>
      </c>
      <c r="M84" s="56" t="s">
        <v>40</v>
      </c>
      <c r="N84" s="56" t="s">
        <v>40</v>
      </c>
      <c r="O84" s="56" t="s">
        <v>40</v>
      </c>
      <c r="P84" s="47" t="s">
        <v>40</v>
      </c>
      <c r="Q84" s="47" t="s">
        <v>40</v>
      </c>
      <c r="R84" s="49" t="s">
        <v>52</v>
      </c>
      <c r="S84" s="50">
        <v>85573</v>
      </c>
      <c r="T84" s="51">
        <v>247.1</v>
      </c>
      <c r="U84" s="52">
        <f>SUM(E84:Q84)</f>
        <v>0</v>
      </c>
      <c r="V84" s="52">
        <f>PRODUCT(T84,U84)</f>
        <v>0</v>
      </c>
    </row>
    <row r="85" spans="2:22" ht="12.75" customHeight="1">
      <c r="B85" s="74"/>
      <c r="C85" s="45" t="s">
        <v>44</v>
      </c>
      <c r="D85" s="46"/>
      <c r="E85" s="56" t="s">
        <v>40</v>
      </c>
      <c r="F85" s="56" t="s">
        <v>40</v>
      </c>
      <c r="G85" s="57" t="s">
        <v>41</v>
      </c>
      <c r="H85" s="57" t="s">
        <v>41</v>
      </c>
      <c r="I85" s="57" t="s">
        <v>41</v>
      </c>
      <c r="J85" s="57" t="s">
        <v>41</v>
      </c>
      <c r="K85" s="56" t="s">
        <v>40</v>
      </c>
      <c r="L85" s="56" t="s">
        <v>40</v>
      </c>
      <c r="M85" s="56" t="s">
        <v>40</v>
      </c>
      <c r="N85" s="56" t="s">
        <v>40</v>
      </c>
      <c r="O85" s="56" t="s">
        <v>40</v>
      </c>
      <c r="P85" s="47" t="s">
        <v>40</v>
      </c>
      <c r="Q85" s="47" t="s">
        <v>40</v>
      </c>
      <c r="R85" s="49" t="s">
        <v>52</v>
      </c>
      <c r="S85" s="50">
        <v>85573</v>
      </c>
      <c r="T85" s="51">
        <v>247.1</v>
      </c>
      <c r="U85" s="52">
        <f>SUM(E85:Q85)</f>
        <v>0</v>
      </c>
      <c r="V85" s="52">
        <f>PRODUCT(T85,U85)</f>
        <v>0</v>
      </c>
    </row>
    <row r="86" spans="2:22" ht="12.75" customHeight="1">
      <c r="B86" s="74"/>
      <c r="C86" s="45"/>
      <c r="D86" s="4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47"/>
      <c r="Q86" s="47"/>
      <c r="R86" s="49" t="s">
        <v>52</v>
      </c>
      <c r="S86" s="50">
        <v>85573</v>
      </c>
      <c r="T86" s="51">
        <v>247.1</v>
      </c>
      <c r="U86" s="52">
        <f>SUM(E86:Q86)</f>
        <v>0</v>
      </c>
      <c r="V86" s="52">
        <f>PRODUCT(T86,U86)</f>
        <v>0</v>
      </c>
    </row>
    <row r="87" spans="2:22" ht="12.75" customHeight="1">
      <c r="B87" s="74"/>
      <c r="C87" s="45"/>
      <c r="D87" s="4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47"/>
      <c r="Q87" s="47"/>
      <c r="R87" s="49" t="s">
        <v>52</v>
      </c>
      <c r="S87" s="50">
        <v>85573</v>
      </c>
      <c r="T87" s="51">
        <v>247.1</v>
      </c>
      <c r="U87" s="52">
        <f>SUM(E87:Q87)</f>
        <v>0</v>
      </c>
      <c r="V87" s="52">
        <f>PRODUCT(T87,U87)</f>
        <v>0</v>
      </c>
    </row>
    <row r="88" spans="2:22" ht="12.75" customHeight="1">
      <c r="B88" s="74"/>
      <c r="C88" s="45"/>
      <c r="D88" s="4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47"/>
      <c r="Q88" s="47"/>
      <c r="R88" s="49" t="s">
        <v>52</v>
      </c>
      <c r="S88" s="50">
        <v>85573</v>
      </c>
      <c r="T88" s="51">
        <v>247.1</v>
      </c>
      <c r="U88" s="52">
        <f>SUM(E88:Q88)</f>
        <v>0</v>
      </c>
      <c r="V88" s="52">
        <f>PRODUCT(T88,U88)</f>
        <v>0</v>
      </c>
    </row>
    <row r="89" spans="2:22" ht="12.75" customHeight="1">
      <c r="B89" s="74"/>
      <c r="C89" s="45"/>
      <c r="D89" s="4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47"/>
      <c r="Q89" s="47"/>
      <c r="R89" s="49" t="s">
        <v>52</v>
      </c>
      <c r="S89" s="50">
        <v>85573</v>
      </c>
      <c r="T89" s="51">
        <v>247.1</v>
      </c>
      <c r="U89" s="52">
        <f>SUM(E89:Q89)</f>
        <v>0</v>
      </c>
      <c r="V89" s="52">
        <f>PRODUCT(T89,U89)</f>
        <v>0</v>
      </c>
    </row>
    <row r="90" spans="2:22" ht="12.75" customHeight="1">
      <c r="B90" s="74"/>
      <c r="C90" s="45"/>
      <c r="D90" s="4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47"/>
      <c r="Q90" s="47"/>
      <c r="R90" s="49" t="s">
        <v>52</v>
      </c>
      <c r="S90" s="50">
        <v>85573</v>
      </c>
      <c r="T90" s="51">
        <v>247.1</v>
      </c>
      <c r="U90" s="52">
        <f>SUM(E90:Q90)</f>
        <v>0</v>
      </c>
      <c r="V90" s="52">
        <f>PRODUCT(T90,U90)</f>
        <v>0</v>
      </c>
    </row>
    <row r="91" spans="2:22" ht="12.75" customHeight="1">
      <c r="B91" s="74"/>
      <c r="C91" s="45"/>
      <c r="D91" s="4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47"/>
      <c r="Q91" s="47"/>
      <c r="R91" s="49" t="s">
        <v>52</v>
      </c>
      <c r="S91" s="50">
        <v>85573</v>
      </c>
      <c r="T91" s="51">
        <v>247.1</v>
      </c>
      <c r="U91" s="52">
        <f>SUM(E91:Q91)</f>
        <v>0</v>
      </c>
      <c r="V91" s="52">
        <f>PRODUCT(T91,U91)</f>
        <v>0</v>
      </c>
    </row>
    <row r="92" spans="1:22" ht="12.75" customHeight="1">
      <c r="A92" s="53" t="s">
        <v>63</v>
      </c>
      <c r="B92" s="74"/>
      <c r="C92" s="45"/>
      <c r="D92" s="4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47"/>
      <c r="Q92" s="47"/>
      <c r="R92" s="49" t="s">
        <v>52</v>
      </c>
      <c r="S92" s="50">
        <v>85573</v>
      </c>
      <c r="T92" s="51">
        <v>247.1</v>
      </c>
      <c r="U92" s="52">
        <f>SUM(E92:Q92)</f>
        <v>0</v>
      </c>
      <c r="V92" s="52">
        <f>PRODUCT(T92,U92)</f>
        <v>0</v>
      </c>
    </row>
    <row r="93" spans="1:22" ht="10.5" customHeight="1">
      <c r="A93" s="54"/>
      <c r="B93" s="75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5"/>
      <c r="S93" s="55"/>
      <c r="T93" s="55"/>
      <c r="U93" s="54"/>
      <c r="V93" s="54"/>
    </row>
    <row r="94" spans="2:17" ht="25.5" customHeight="1">
      <c r="B94" s="74" t="s">
        <v>64</v>
      </c>
      <c r="C94" s="44"/>
      <c r="D94" s="69" t="s">
        <v>65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70">
        <v>338.9</v>
      </c>
      <c r="Q94" s="70"/>
    </row>
    <row r="95" spans="2:22" ht="12.75" customHeight="1">
      <c r="B95" s="74"/>
      <c r="C95" s="45" t="s">
        <v>38</v>
      </c>
      <c r="D95" s="46"/>
      <c r="E95" s="56" t="s">
        <v>40</v>
      </c>
      <c r="F95" s="56" t="s">
        <v>40</v>
      </c>
      <c r="G95" s="57" t="s">
        <v>41</v>
      </c>
      <c r="H95" s="57" t="s">
        <v>41</v>
      </c>
      <c r="I95" s="57" t="s">
        <v>41</v>
      </c>
      <c r="J95" s="57" t="s">
        <v>41</v>
      </c>
      <c r="K95" s="56" t="s">
        <v>40</v>
      </c>
      <c r="L95" s="56" t="s">
        <v>40</v>
      </c>
      <c r="M95" s="56" t="s">
        <v>40</v>
      </c>
      <c r="N95" s="56" t="s">
        <v>40</v>
      </c>
      <c r="O95" s="56" t="s">
        <v>40</v>
      </c>
      <c r="P95" s="47" t="s">
        <v>40</v>
      </c>
      <c r="Q95" s="47" t="s">
        <v>40</v>
      </c>
      <c r="R95" s="49" t="s">
        <v>52</v>
      </c>
      <c r="S95" s="50">
        <v>85580</v>
      </c>
      <c r="T95" s="51">
        <v>338.9</v>
      </c>
      <c r="U95" s="52">
        <f>SUM(E95:Q95)</f>
        <v>0</v>
      </c>
      <c r="V95" s="52">
        <f>PRODUCT(T95,U95)</f>
        <v>0</v>
      </c>
    </row>
    <row r="96" spans="2:22" ht="12.75" customHeight="1">
      <c r="B96" s="74"/>
      <c r="C96" s="45" t="s">
        <v>43</v>
      </c>
      <c r="D96" s="46"/>
      <c r="E96" s="56" t="s">
        <v>40</v>
      </c>
      <c r="F96" s="56" t="s">
        <v>40</v>
      </c>
      <c r="G96" s="57" t="s">
        <v>41</v>
      </c>
      <c r="H96" s="57" t="s">
        <v>41</v>
      </c>
      <c r="I96" s="57" t="s">
        <v>41</v>
      </c>
      <c r="J96" s="57" t="s">
        <v>41</v>
      </c>
      <c r="K96" s="56" t="s">
        <v>40</v>
      </c>
      <c r="L96" s="56" t="s">
        <v>40</v>
      </c>
      <c r="M96" s="56" t="s">
        <v>40</v>
      </c>
      <c r="N96" s="56" t="s">
        <v>40</v>
      </c>
      <c r="O96" s="56" t="s">
        <v>40</v>
      </c>
      <c r="P96" s="47" t="s">
        <v>40</v>
      </c>
      <c r="Q96" s="47" t="s">
        <v>40</v>
      </c>
      <c r="R96" s="49" t="s">
        <v>52</v>
      </c>
      <c r="S96" s="50">
        <v>85580</v>
      </c>
      <c r="T96" s="51">
        <v>338.9</v>
      </c>
      <c r="U96" s="52">
        <f>SUM(E96:Q96)</f>
        <v>0</v>
      </c>
      <c r="V96" s="52">
        <f>PRODUCT(T96,U96)</f>
        <v>0</v>
      </c>
    </row>
    <row r="97" spans="2:22" ht="12.75" customHeight="1">
      <c r="B97" s="74"/>
      <c r="C97" s="45" t="s">
        <v>44</v>
      </c>
      <c r="D97" s="46"/>
      <c r="E97" s="56" t="s">
        <v>40</v>
      </c>
      <c r="F97" s="56" t="s">
        <v>40</v>
      </c>
      <c r="G97" s="57" t="s">
        <v>41</v>
      </c>
      <c r="H97" s="57" t="s">
        <v>41</v>
      </c>
      <c r="I97" s="57" t="s">
        <v>41</v>
      </c>
      <c r="J97" s="57" t="s">
        <v>41</v>
      </c>
      <c r="K97" s="56" t="s">
        <v>40</v>
      </c>
      <c r="L97" s="56" t="s">
        <v>40</v>
      </c>
      <c r="M97" s="56" t="s">
        <v>40</v>
      </c>
      <c r="N97" s="56" t="s">
        <v>40</v>
      </c>
      <c r="O97" s="56" t="s">
        <v>40</v>
      </c>
      <c r="P97" s="47" t="s">
        <v>40</v>
      </c>
      <c r="Q97" s="47" t="s">
        <v>40</v>
      </c>
      <c r="R97" s="49" t="s">
        <v>52</v>
      </c>
      <c r="S97" s="50">
        <v>85580</v>
      </c>
      <c r="T97" s="51">
        <v>338.9</v>
      </c>
      <c r="U97" s="52">
        <f>SUM(E97:Q97)</f>
        <v>0</v>
      </c>
      <c r="V97" s="52">
        <f>PRODUCT(T97,U97)</f>
        <v>0</v>
      </c>
    </row>
    <row r="98" spans="2:22" ht="12.75" customHeight="1">
      <c r="B98" s="74"/>
      <c r="C98" s="45"/>
      <c r="D98" s="4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47"/>
      <c r="Q98" s="47"/>
      <c r="R98" s="49" t="s">
        <v>52</v>
      </c>
      <c r="S98" s="50">
        <v>85580</v>
      </c>
      <c r="T98" s="51">
        <v>338.9</v>
      </c>
      <c r="U98" s="52">
        <f>SUM(E98:Q98)</f>
        <v>0</v>
      </c>
      <c r="V98" s="52">
        <f>PRODUCT(T98,U98)</f>
        <v>0</v>
      </c>
    </row>
    <row r="99" spans="2:22" ht="12.75" customHeight="1">
      <c r="B99" s="74"/>
      <c r="C99" s="45"/>
      <c r="D99" s="4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47"/>
      <c r="Q99" s="47"/>
      <c r="R99" s="49" t="s">
        <v>52</v>
      </c>
      <c r="S99" s="50">
        <v>85580</v>
      </c>
      <c r="T99" s="51">
        <v>338.9</v>
      </c>
      <c r="U99" s="52">
        <f>SUM(E99:Q99)</f>
        <v>0</v>
      </c>
      <c r="V99" s="52">
        <f>PRODUCT(T99,U99)</f>
        <v>0</v>
      </c>
    </row>
    <row r="100" spans="2:22" ht="12.75" customHeight="1">
      <c r="B100" s="74"/>
      <c r="C100" s="45"/>
      <c r="D100" s="4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47"/>
      <c r="Q100" s="47"/>
      <c r="R100" s="49" t="s">
        <v>52</v>
      </c>
      <c r="S100" s="50">
        <v>85580</v>
      </c>
      <c r="T100" s="51">
        <v>338.9</v>
      </c>
      <c r="U100" s="52">
        <f>SUM(E100:Q100)</f>
        <v>0</v>
      </c>
      <c r="V100" s="52">
        <f>PRODUCT(T100,U100)</f>
        <v>0</v>
      </c>
    </row>
    <row r="101" spans="2:22" ht="12.75" customHeight="1">
      <c r="B101" s="74"/>
      <c r="C101" s="45"/>
      <c r="D101" s="4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47"/>
      <c r="Q101" s="47"/>
      <c r="R101" s="49" t="s">
        <v>52</v>
      </c>
      <c r="S101" s="50">
        <v>85580</v>
      </c>
      <c r="T101" s="51">
        <v>338.9</v>
      </c>
      <c r="U101" s="52">
        <f>SUM(E101:Q101)</f>
        <v>0</v>
      </c>
      <c r="V101" s="52">
        <f>PRODUCT(T101,U101)</f>
        <v>0</v>
      </c>
    </row>
    <row r="102" spans="2:22" ht="12.75" customHeight="1">
      <c r="B102" s="74"/>
      <c r="C102" s="45"/>
      <c r="D102" s="4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47"/>
      <c r="Q102" s="47"/>
      <c r="R102" s="49" t="s">
        <v>52</v>
      </c>
      <c r="S102" s="50">
        <v>85580</v>
      </c>
      <c r="T102" s="51">
        <v>338.9</v>
      </c>
      <c r="U102" s="52">
        <f>SUM(E102:Q102)</f>
        <v>0</v>
      </c>
      <c r="V102" s="52">
        <f>PRODUCT(T102,U102)</f>
        <v>0</v>
      </c>
    </row>
    <row r="103" spans="2:22" ht="12.75" customHeight="1">
      <c r="B103" s="74"/>
      <c r="C103" s="45"/>
      <c r="D103" s="4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47"/>
      <c r="Q103" s="47"/>
      <c r="R103" s="49" t="s">
        <v>52</v>
      </c>
      <c r="S103" s="50">
        <v>85580</v>
      </c>
      <c r="T103" s="51">
        <v>338.9</v>
      </c>
      <c r="U103" s="52">
        <f>SUM(E103:Q103)</f>
        <v>0</v>
      </c>
      <c r="V103" s="52">
        <f>PRODUCT(T103,U103)</f>
        <v>0</v>
      </c>
    </row>
    <row r="104" spans="1:22" ht="12.75" customHeight="1">
      <c r="A104" s="53" t="s">
        <v>66</v>
      </c>
      <c r="B104" s="74"/>
      <c r="C104" s="45"/>
      <c r="D104" s="4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47"/>
      <c r="Q104" s="47"/>
      <c r="R104" s="49" t="s">
        <v>52</v>
      </c>
      <c r="S104" s="50">
        <v>85580</v>
      </c>
      <c r="T104" s="51">
        <v>338.9</v>
      </c>
      <c r="U104" s="52">
        <f>SUM(E104:Q104)</f>
        <v>0</v>
      </c>
      <c r="V104" s="52">
        <f>PRODUCT(T104,U104)</f>
        <v>0</v>
      </c>
    </row>
    <row r="105" spans="1:22" ht="10.5" customHeight="1">
      <c r="A105" s="54"/>
      <c r="B105" s="75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5"/>
      <c r="S105" s="55"/>
      <c r="T105" s="55"/>
      <c r="U105" s="54"/>
      <c r="V105" s="54"/>
    </row>
    <row r="106" spans="2:17" ht="25.5" customHeight="1">
      <c r="B106" s="74" t="s">
        <v>67</v>
      </c>
      <c r="C106" s="44"/>
      <c r="D106" s="69" t="s">
        <v>68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70">
        <v>335.5</v>
      </c>
      <c r="Q106" s="70"/>
    </row>
    <row r="107" spans="2:22" ht="12.75" customHeight="1">
      <c r="B107" s="74"/>
      <c r="C107" s="45" t="s">
        <v>44</v>
      </c>
      <c r="D107" s="46"/>
      <c r="E107" s="56" t="s">
        <v>40</v>
      </c>
      <c r="F107" s="56" t="s">
        <v>40</v>
      </c>
      <c r="G107" s="56" t="s">
        <v>40</v>
      </c>
      <c r="H107" s="57" t="s">
        <v>41</v>
      </c>
      <c r="I107" s="57" t="s">
        <v>41</v>
      </c>
      <c r="J107" s="56" t="s">
        <v>40</v>
      </c>
      <c r="K107" s="57" t="s">
        <v>41</v>
      </c>
      <c r="L107" s="56" t="s">
        <v>40</v>
      </c>
      <c r="M107" s="56" t="s">
        <v>40</v>
      </c>
      <c r="N107" s="56" t="s">
        <v>40</v>
      </c>
      <c r="O107" s="56" t="s">
        <v>40</v>
      </c>
      <c r="P107" s="47" t="s">
        <v>40</v>
      </c>
      <c r="Q107" s="47" t="s">
        <v>40</v>
      </c>
      <c r="R107" s="49" t="s">
        <v>52</v>
      </c>
      <c r="S107" s="50">
        <v>83155</v>
      </c>
      <c r="T107" s="51">
        <v>335.5</v>
      </c>
      <c r="U107" s="52">
        <f>SUM(E107:Q107)</f>
        <v>0</v>
      </c>
      <c r="V107" s="52">
        <f>PRODUCT(T107,U107)</f>
        <v>0</v>
      </c>
    </row>
    <row r="108" spans="2:22" ht="12.75" customHeight="1">
      <c r="B108" s="74"/>
      <c r="C108" s="45" t="s">
        <v>69</v>
      </c>
      <c r="D108" s="46"/>
      <c r="E108" s="56" t="s">
        <v>40</v>
      </c>
      <c r="F108" s="56" t="s">
        <v>40</v>
      </c>
      <c r="G108" s="56" t="s">
        <v>40</v>
      </c>
      <c r="H108" s="57" t="s">
        <v>41</v>
      </c>
      <c r="I108" s="57" t="s">
        <v>41</v>
      </c>
      <c r="J108" s="56" t="s">
        <v>40</v>
      </c>
      <c r="K108" s="57" t="s">
        <v>41</v>
      </c>
      <c r="L108" s="56" t="s">
        <v>40</v>
      </c>
      <c r="M108" s="56" t="s">
        <v>40</v>
      </c>
      <c r="N108" s="56" t="s">
        <v>40</v>
      </c>
      <c r="O108" s="56" t="s">
        <v>40</v>
      </c>
      <c r="P108" s="47" t="s">
        <v>40</v>
      </c>
      <c r="Q108" s="47" t="s">
        <v>40</v>
      </c>
      <c r="R108" s="49" t="s">
        <v>52</v>
      </c>
      <c r="S108" s="50">
        <v>83155</v>
      </c>
      <c r="T108" s="51">
        <v>335.5</v>
      </c>
      <c r="U108" s="52">
        <f>SUM(E108:Q108)</f>
        <v>0</v>
      </c>
      <c r="V108" s="52">
        <f>PRODUCT(T108,U108)</f>
        <v>0</v>
      </c>
    </row>
    <row r="109" spans="2:22" ht="12.75" customHeight="1">
      <c r="B109" s="74"/>
      <c r="C109" s="45" t="s">
        <v>43</v>
      </c>
      <c r="D109" s="46"/>
      <c r="E109" s="56" t="s">
        <v>40</v>
      </c>
      <c r="F109" s="56" t="s">
        <v>40</v>
      </c>
      <c r="G109" s="56" t="s">
        <v>40</v>
      </c>
      <c r="H109" s="56" t="s">
        <v>40</v>
      </c>
      <c r="I109" s="57" t="s">
        <v>41</v>
      </c>
      <c r="J109" s="56" t="s">
        <v>40</v>
      </c>
      <c r="K109" s="57" t="s">
        <v>41</v>
      </c>
      <c r="L109" s="57" t="s">
        <v>41</v>
      </c>
      <c r="M109" s="56" t="s">
        <v>40</v>
      </c>
      <c r="N109" s="56" t="s">
        <v>40</v>
      </c>
      <c r="O109" s="56" t="s">
        <v>40</v>
      </c>
      <c r="P109" s="47" t="s">
        <v>40</v>
      </c>
      <c r="Q109" s="47" t="s">
        <v>40</v>
      </c>
      <c r="R109" s="49" t="s">
        <v>52</v>
      </c>
      <c r="S109" s="50">
        <v>83155</v>
      </c>
      <c r="T109" s="51">
        <v>335.5</v>
      </c>
      <c r="U109" s="52">
        <f>SUM(E109:Q109)</f>
        <v>0</v>
      </c>
      <c r="V109" s="52">
        <f>PRODUCT(T109,U109)</f>
        <v>0</v>
      </c>
    </row>
    <row r="110" spans="2:22" ht="12.75" customHeight="1">
      <c r="B110" s="74"/>
      <c r="C110" s="45"/>
      <c r="D110" s="4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47"/>
      <c r="Q110" s="47"/>
      <c r="R110" s="49" t="s">
        <v>52</v>
      </c>
      <c r="S110" s="50">
        <v>83155</v>
      </c>
      <c r="T110" s="51">
        <v>335.5</v>
      </c>
      <c r="U110" s="52">
        <f>SUM(E110:Q110)</f>
        <v>0</v>
      </c>
      <c r="V110" s="52">
        <f>PRODUCT(T110,U110)</f>
        <v>0</v>
      </c>
    </row>
    <row r="111" spans="2:22" ht="12.75" customHeight="1">
      <c r="B111" s="74"/>
      <c r="C111" s="45"/>
      <c r="D111" s="4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47"/>
      <c r="Q111" s="47"/>
      <c r="R111" s="49" t="s">
        <v>52</v>
      </c>
      <c r="S111" s="50">
        <v>83155</v>
      </c>
      <c r="T111" s="51">
        <v>335.5</v>
      </c>
      <c r="U111" s="52">
        <f>SUM(E111:Q111)</f>
        <v>0</v>
      </c>
      <c r="V111" s="52">
        <f>PRODUCT(T111,U111)</f>
        <v>0</v>
      </c>
    </row>
    <row r="112" spans="2:22" ht="12.75" customHeight="1">
      <c r="B112" s="74"/>
      <c r="C112" s="45"/>
      <c r="D112" s="4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47"/>
      <c r="Q112" s="47"/>
      <c r="R112" s="49" t="s">
        <v>52</v>
      </c>
      <c r="S112" s="50">
        <v>83155</v>
      </c>
      <c r="T112" s="51">
        <v>335.5</v>
      </c>
      <c r="U112" s="52">
        <f>SUM(E112:Q112)</f>
        <v>0</v>
      </c>
      <c r="V112" s="52">
        <f>PRODUCT(T112,U112)</f>
        <v>0</v>
      </c>
    </row>
    <row r="113" spans="2:22" ht="12.75" customHeight="1">
      <c r="B113" s="74"/>
      <c r="C113" s="45"/>
      <c r="D113" s="4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47"/>
      <c r="Q113" s="47"/>
      <c r="R113" s="49" t="s">
        <v>52</v>
      </c>
      <c r="S113" s="50">
        <v>83155</v>
      </c>
      <c r="T113" s="51">
        <v>335.5</v>
      </c>
      <c r="U113" s="52">
        <f>SUM(E113:Q113)</f>
        <v>0</v>
      </c>
      <c r="V113" s="52">
        <f>PRODUCT(T113,U113)</f>
        <v>0</v>
      </c>
    </row>
    <row r="114" spans="2:22" ht="12.75" customHeight="1">
      <c r="B114" s="74"/>
      <c r="C114" s="45"/>
      <c r="D114" s="4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47"/>
      <c r="Q114" s="47"/>
      <c r="R114" s="49" t="s">
        <v>52</v>
      </c>
      <c r="S114" s="50">
        <v>83155</v>
      </c>
      <c r="T114" s="51">
        <v>335.5</v>
      </c>
      <c r="U114" s="52">
        <f>SUM(E114:Q114)</f>
        <v>0</v>
      </c>
      <c r="V114" s="52">
        <f>PRODUCT(T114,U114)</f>
        <v>0</v>
      </c>
    </row>
    <row r="115" spans="2:22" ht="12.75" customHeight="1">
      <c r="B115" s="74"/>
      <c r="C115" s="45"/>
      <c r="D115" s="4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47"/>
      <c r="Q115" s="47"/>
      <c r="R115" s="49" t="s">
        <v>52</v>
      </c>
      <c r="S115" s="50">
        <v>83155</v>
      </c>
      <c r="T115" s="51">
        <v>335.5</v>
      </c>
      <c r="U115" s="52">
        <f>SUM(E115:Q115)</f>
        <v>0</v>
      </c>
      <c r="V115" s="52">
        <f>PRODUCT(T115,U115)</f>
        <v>0</v>
      </c>
    </row>
    <row r="116" spans="1:22" ht="12.75" customHeight="1">
      <c r="A116" s="53" t="s">
        <v>70</v>
      </c>
      <c r="B116" s="74"/>
      <c r="C116" s="45"/>
      <c r="D116" s="4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47"/>
      <c r="Q116" s="47"/>
      <c r="R116" s="49" t="s">
        <v>52</v>
      </c>
      <c r="S116" s="50">
        <v>83155</v>
      </c>
      <c r="T116" s="51">
        <v>335.5</v>
      </c>
      <c r="U116" s="52">
        <f>SUM(E116:Q116)</f>
        <v>0</v>
      </c>
      <c r="V116" s="52">
        <f>PRODUCT(T116,U116)</f>
        <v>0</v>
      </c>
    </row>
    <row r="117" spans="1:22" ht="10.5" customHeight="1">
      <c r="A117" s="54"/>
      <c r="B117" s="75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5"/>
      <c r="S117" s="55"/>
      <c r="T117" s="55"/>
      <c r="U117" s="54"/>
      <c r="V117" s="54"/>
    </row>
    <row r="118" spans="2:17" ht="25.5" customHeight="1">
      <c r="B118" s="74" t="s">
        <v>67</v>
      </c>
      <c r="C118" s="44"/>
      <c r="D118" s="69" t="s">
        <v>71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70">
        <v>412.4</v>
      </c>
      <c r="Q118" s="70"/>
    </row>
    <row r="119" spans="2:22" ht="12.75" customHeight="1">
      <c r="B119" s="74"/>
      <c r="C119" s="45" t="s">
        <v>43</v>
      </c>
      <c r="D119" s="46"/>
      <c r="E119" s="56" t="s">
        <v>40</v>
      </c>
      <c r="F119" s="56" t="s">
        <v>40</v>
      </c>
      <c r="G119" s="56" t="s">
        <v>40</v>
      </c>
      <c r="H119" s="57" t="s">
        <v>41</v>
      </c>
      <c r="I119" s="56" t="s">
        <v>40</v>
      </c>
      <c r="J119" s="56" t="s">
        <v>40</v>
      </c>
      <c r="K119" s="57" t="s">
        <v>41</v>
      </c>
      <c r="L119" s="57" t="s">
        <v>41</v>
      </c>
      <c r="M119" s="56" t="s">
        <v>40</v>
      </c>
      <c r="N119" s="56" t="s">
        <v>40</v>
      </c>
      <c r="O119" s="56" t="s">
        <v>40</v>
      </c>
      <c r="P119" s="47" t="s">
        <v>40</v>
      </c>
      <c r="Q119" s="47" t="s">
        <v>40</v>
      </c>
      <c r="R119" s="49" t="s">
        <v>52</v>
      </c>
      <c r="S119" s="50">
        <v>83154</v>
      </c>
      <c r="T119" s="51">
        <v>412.4</v>
      </c>
      <c r="U119" s="52">
        <f>SUM(E119:Q119)</f>
        <v>0</v>
      </c>
      <c r="V119" s="52">
        <f>PRODUCT(T119,U119)</f>
        <v>0</v>
      </c>
    </row>
    <row r="120" spans="2:22" ht="12.75" customHeight="1">
      <c r="B120" s="74"/>
      <c r="C120" s="45" t="s">
        <v>44</v>
      </c>
      <c r="D120" s="46"/>
      <c r="E120" s="56" t="s">
        <v>40</v>
      </c>
      <c r="F120" s="56" t="s">
        <v>40</v>
      </c>
      <c r="G120" s="56" t="s">
        <v>40</v>
      </c>
      <c r="H120" s="57" t="s">
        <v>41</v>
      </c>
      <c r="I120" s="57" t="s">
        <v>41</v>
      </c>
      <c r="J120" s="56" t="s">
        <v>40</v>
      </c>
      <c r="K120" s="56" t="s">
        <v>40</v>
      </c>
      <c r="L120" s="57" t="s">
        <v>41</v>
      </c>
      <c r="M120" s="56" t="s">
        <v>40</v>
      </c>
      <c r="N120" s="56" t="s">
        <v>40</v>
      </c>
      <c r="O120" s="56" t="s">
        <v>40</v>
      </c>
      <c r="P120" s="47" t="s">
        <v>40</v>
      </c>
      <c r="Q120" s="47" t="s">
        <v>40</v>
      </c>
      <c r="R120" s="49" t="s">
        <v>52</v>
      </c>
      <c r="S120" s="50">
        <v>83154</v>
      </c>
      <c r="T120" s="51">
        <v>412.4</v>
      </c>
      <c r="U120" s="52">
        <f>SUM(E120:Q120)</f>
        <v>0</v>
      </c>
      <c r="V120" s="52">
        <f>PRODUCT(T120,U120)</f>
        <v>0</v>
      </c>
    </row>
    <row r="121" spans="2:22" ht="12.75" customHeight="1">
      <c r="B121" s="74"/>
      <c r="C121" s="45"/>
      <c r="D121" s="4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47"/>
      <c r="Q121" s="47"/>
      <c r="R121" s="49" t="s">
        <v>52</v>
      </c>
      <c r="S121" s="50">
        <v>83154</v>
      </c>
      <c r="T121" s="51">
        <v>412.4</v>
      </c>
      <c r="U121" s="52">
        <f>SUM(E121:Q121)</f>
        <v>0</v>
      </c>
      <c r="V121" s="52">
        <f>PRODUCT(T121,U121)</f>
        <v>0</v>
      </c>
    </row>
    <row r="122" spans="2:22" ht="12.75" customHeight="1">
      <c r="B122" s="74"/>
      <c r="C122" s="45"/>
      <c r="D122" s="4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47"/>
      <c r="Q122" s="47"/>
      <c r="R122" s="49" t="s">
        <v>52</v>
      </c>
      <c r="S122" s="50">
        <v>83154</v>
      </c>
      <c r="T122" s="51">
        <v>412.4</v>
      </c>
      <c r="U122" s="52">
        <f>SUM(E122:Q122)</f>
        <v>0</v>
      </c>
      <c r="V122" s="52">
        <f>PRODUCT(T122,U122)</f>
        <v>0</v>
      </c>
    </row>
    <row r="123" spans="2:22" ht="12.75" customHeight="1">
      <c r="B123" s="74"/>
      <c r="C123" s="45"/>
      <c r="D123" s="4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47"/>
      <c r="Q123" s="47"/>
      <c r="R123" s="49" t="s">
        <v>52</v>
      </c>
      <c r="S123" s="50">
        <v>83154</v>
      </c>
      <c r="T123" s="51">
        <v>412.4</v>
      </c>
      <c r="U123" s="52">
        <f>SUM(E123:Q123)</f>
        <v>0</v>
      </c>
      <c r="V123" s="52">
        <f>PRODUCT(T123,U123)</f>
        <v>0</v>
      </c>
    </row>
    <row r="124" spans="2:22" ht="12.75" customHeight="1">
      <c r="B124" s="74"/>
      <c r="C124" s="45"/>
      <c r="D124" s="4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47"/>
      <c r="Q124" s="47"/>
      <c r="R124" s="49" t="s">
        <v>52</v>
      </c>
      <c r="S124" s="50">
        <v>83154</v>
      </c>
      <c r="T124" s="51">
        <v>412.4</v>
      </c>
      <c r="U124" s="52">
        <f>SUM(E124:Q124)</f>
        <v>0</v>
      </c>
      <c r="V124" s="52">
        <f>PRODUCT(T124,U124)</f>
        <v>0</v>
      </c>
    </row>
    <row r="125" spans="2:22" ht="12.75" customHeight="1">
      <c r="B125" s="74"/>
      <c r="C125" s="45"/>
      <c r="D125" s="4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47"/>
      <c r="Q125" s="47"/>
      <c r="R125" s="49" t="s">
        <v>52</v>
      </c>
      <c r="S125" s="50">
        <v>83154</v>
      </c>
      <c r="T125" s="51">
        <v>412.4</v>
      </c>
      <c r="U125" s="52">
        <f>SUM(E125:Q125)</f>
        <v>0</v>
      </c>
      <c r="V125" s="52">
        <f>PRODUCT(T125,U125)</f>
        <v>0</v>
      </c>
    </row>
    <row r="126" spans="2:22" ht="12.75" customHeight="1">
      <c r="B126" s="74"/>
      <c r="C126" s="45"/>
      <c r="D126" s="4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47"/>
      <c r="Q126" s="47"/>
      <c r="R126" s="49" t="s">
        <v>52</v>
      </c>
      <c r="S126" s="50">
        <v>83154</v>
      </c>
      <c r="T126" s="51">
        <v>412.4</v>
      </c>
      <c r="U126" s="52">
        <f>SUM(E126:Q126)</f>
        <v>0</v>
      </c>
      <c r="V126" s="52">
        <f>PRODUCT(T126,U126)</f>
        <v>0</v>
      </c>
    </row>
    <row r="127" spans="2:22" ht="12.75" customHeight="1">
      <c r="B127" s="74"/>
      <c r="C127" s="45"/>
      <c r="D127" s="4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47"/>
      <c r="Q127" s="47"/>
      <c r="R127" s="49" t="s">
        <v>52</v>
      </c>
      <c r="S127" s="50">
        <v>83154</v>
      </c>
      <c r="T127" s="51">
        <v>412.4</v>
      </c>
      <c r="U127" s="52">
        <f>SUM(E127:Q127)</f>
        <v>0</v>
      </c>
      <c r="V127" s="52">
        <f>PRODUCT(T127,U127)</f>
        <v>0</v>
      </c>
    </row>
    <row r="128" spans="1:22" ht="12.75" customHeight="1">
      <c r="A128" s="53" t="s">
        <v>72</v>
      </c>
      <c r="B128" s="74"/>
      <c r="C128" s="45"/>
      <c r="D128" s="4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47"/>
      <c r="Q128" s="47"/>
      <c r="R128" s="49" t="s">
        <v>52</v>
      </c>
      <c r="S128" s="50">
        <v>83154</v>
      </c>
      <c r="T128" s="51">
        <v>412.4</v>
      </c>
      <c r="U128" s="52">
        <f>SUM(E128:Q128)</f>
        <v>0</v>
      </c>
      <c r="V128" s="52">
        <f>PRODUCT(T128,U128)</f>
        <v>0</v>
      </c>
    </row>
    <row r="129" spans="1:22" ht="10.5" customHeight="1">
      <c r="A129" s="54"/>
      <c r="B129" s="75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5"/>
      <c r="S129" s="55"/>
      <c r="T129" s="55"/>
      <c r="U129" s="54"/>
      <c r="V129" s="54"/>
    </row>
    <row r="130" spans="2:17" ht="25.5" customHeight="1">
      <c r="B130" s="74" t="s">
        <v>73</v>
      </c>
      <c r="C130" s="44"/>
      <c r="D130" s="69" t="s">
        <v>74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70">
        <v>619.7</v>
      </c>
      <c r="Q130" s="70"/>
    </row>
    <row r="131" spans="2:22" ht="12.75" customHeight="1">
      <c r="B131" s="74"/>
      <c r="C131" s="45" t="s">
        <v>43</v>
      </c>
      <c r="D131" s="46" t="s">
        <v>39</v>
      </c>
      <c r="E131" s="56" t="s">
        <v>40</v>
      </c>
      <c r="F131" s="48" t="s">
        <v>41</v>
      </c>
      <c r="G131" s="48" t="s">
        <v>41</v>
      </c>
      <c r="H131" s="56" t="s">
        <v>40</v>
      </c>
      <c r="I131" s="48" t="s">
        <v>41</v>
      </c>
      <c r="J131" s="56" t="s">
        <v>40</v>
      </c>
      <c r="K131" s="56" t="s">
        <v>40</v>
      </c>
      <c r="L131" s="56" t="s">
        <v>40</v>
      </c>
      <c r="M131" s="56" t="s">
        <v>40</v>
      </c>
      <c r="N131" s="56" t="s">
        <v>40</v>
      </c>
      <c r="O131" s="56" t="s">
        <v>40</v>
      </c>
      <c r="P131" s="47" t="s">
        <v>40</v>
      </c>
      <c r="Q131" s="47" t="s">
        <v>40</v>
      </c>
      <c r="R131" s="49" t="s">
        <v>42</v>
      </c>
      <c r="S131" s="50">
        <v>85681</v>
      </c>
      <c r="T131" s="51">
        <v>619.7</v>
      </c>
      <c r="U131" s="52">
        <f>SUM(E131:Q131)</f>
        <v>0</v>
      </c>
      <c r="V131" s="52">
        <f>PRODUCT(T131,U131)</f>
        <v>0</v>
      </c>
    </row>
    <row r="132" spans="2:22" ht="12.75" customHeight="1">
      <c r="B132" s="74"/>
      <c r="C132" s="45" t="s">
        <v>75</v>
      </c>
      <c r="D132" s="46" t="s">
        <v>39</v>
      </c>
      <c r="E132" s="56" t="s">
        <v>40</v>
      </c>
      <c r="F132" s="48" t="s">
        <v>41</v>
      </c>
      <c r="G132" s="48" t="s">
        <v>41</v>
      </c>
      <c r="H132" s="48" t="s">
        <v>41</v>
      </c>
      <c r="I132" s="48" t="s">
        <v>41</v>
      </c>
      <c r="J132" s="56" t="s">
        <v>40</v>
      </c>
      <c r="K132" s="56" t="s">
        <v>40</v>
      </c>
      <c r="L132" s="56" t="s">
        <v>40</v>
      </c>
      <c r="M132" s="56" t="s">
        <v>40</v>
      </c>
      <c r="N132" s="56" t="s">
        <v>40</v>
      </c>
      <c r="O132" s="56" t="s">
        <v>40</v>
      </c>
      <c r="P132" s="47" t="s">
        <v>40</v>
      </c>
      <c r="Q132" s="47" t="s">
        <v>40</v>
      </c>
      <c r="R132" s="49" t="s">
        <v>42</v>
      </c>
      <c r="S132" s="50">
        <v>85681</v>
      </c>
      <c r="T132" s="51">
        <v>619.7</v>
      </c>
      <c r="U132" s="52">
        <f>SUM(E132:Q132)</f>
        <v>0</v>
      </c>
      <c r="V132" s="52">
        <f>PRODUCT(T132,U132)</f>
        <v>0</v>
      </c>
    </row>
    <row r="133" spans="2:22" ht="12.75" customHeight="1">
      <c r="B133" s="74"/>
      <c r="C133" s="45" t="s">
        <v>44</v>
      </c>
      <c r="D133" s="46" t="s">
        <v>39</v>
      </c>
      <c r="E133" s="56" t="s">
        <v>40</v>
      </c>
      <c r="F133" s="48" t="s">
        <v>41</v>
      </c>
      <c r="G133" s="48" t="s">
        <v>41</v>
      </c>
      <c r="H133" s="48" t="s">
        <v>41</v>
      </c>
      <c r="I133" s="48" t="s">
        <v>41</v>
      </c>
      <c r="J133" s="56" t="s">
        <v>40</v>
      </c>
      <c r="K133" s="56" t="s">
        <v>40</v>
      </c>
      <c r="L133" s="56" t="s">
        <v>40</v>
      </c>
      <c r="M133" s="56" t="s">
        <v>40</v>
      </c>
      <c r="N133" s="56" t="s">
        <v>40</v>
      </c>
      <c r="O133" s="56" t="s">
        <v>40</v>
      </c>
      <c r="P133" s="47" t="s">
        <v>40</v>
      </c>
      <c r="Q133" s="47" t="s">
        <v>40</v>
      </c>
      <c r="R133" s="49" t="s">
        <v>42</v>
      </c>
      <c r="S133" s="50">
        <v>85681</v>
      </c>
      <c r="T133" s="51">
        <v>619.7</v>
      </c>
      <c r="U133" s="52">
        <f>SUM(E133:Q133)</f>
        <v>0</v>
      </c>
      <c r="V133" s="52">
        <f>PRODUCT(T133,U133)</f>
        <v>0</v>
      </c>
    </row>
    <row r="134" spans="2:22" ht="12.75" customHeight="1">
      <c r="B134" s="74"/>
      <c r="C134" s="45"/>
      <c r="D134" s="4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47"/>
      <c r="Q134" s="47"/>
      <c r="R134" s="49" t="s">
        <v>42</v>
      </c>
      <c r="S134" s="50">
        <v>85681</v>
      </c>
      <c r="T134" s="51">
        <v>619.7</v>
      </c>
      <c r="U134" s="52">
        <f>SUM(E134:Q134)</f>
        <v>0</v>
      </c>
      <c r="V134" s="52">
        <f>PRODUCT(T134,U134)</f>
        <v>0</v>
      </c>
    </row>
    <row r="135" spans="2:22" ht="12.75" customHeight="1">
      <c r="B135" s="74"/>
      <c r="C135" s="45"/>
      <c r="D135" s="4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47"/>
      <c r="Q135" s="47"/>
      <c r="R135" s="49" t="s">
        <v>42</v>
      </c>
      <c r="S135" s="50">
        <v>85681</v>
      </c>
      <c r="T135" s="51">
        <v>619.7</v>
      </c>
      <c r="U135" s="52">
        <f>SUM(E135:Q135)</f>
        <v>0</v>
      </c>
      <c r="V135" s="52">
        <f>PRODUCT(T135,U135)</f>
        <v>0</v>
      </c>
    </row>
    <row r="136" spans="2:22" ht="12.75" customHeight="1">
      <c r="B136" s="74"/>
      <c r="C136" s="45"/>
      <c r="D136" s="4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47"/>
      <c r="Q136" s="47"/>
      <c r="R136" s="49" t="s">
        <v>42</v>
      </c>
      <c r="S136" s="50">
        <v>85681</v>
      </c>
      <c r="T136" s="51">
        <v>619.7</v>
      </c>
      <c r="U136" s="52">
        <f>SUM(E136:Q136)</f>
        <v>0</v>
      </c>
      <c r="V136" s="52">
        <f>PRODUCT(T136,U136)</f>
        <v>0</v>
      </c>
    </row>
    <row r="137" spans="2:22" ht="12.75" customHeight="1">
      <c r="B137" s="74"/>
      <c r="C137" s="45"/>
      <c r="D137" s="4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47"/>
      <c r="Q137" s="47"/>
      <c r="R137" s="49" t="s">
        <v>42</v>
      </c>
      <c r="S137" s="50">
        <v>85681</v>
      </c>
      <c r="T137" s="51">
        <v>619.7</v>
      </c>
      <c r="U137" s="52">
        <f>SUM(E137:Q137)</f>
        <v>0</v>
      </c>
      <c r="V137" s="52">
        <f>PRODUCT(T137,U137)</f>
        <v>0</v>
      </c>
    </row>
    <row r="138" spans="2:22" ht="12.75" customHeight="1">
      <c r="B138" s="74"/>
      <c r="C138" s="45"/>
      <c r="D138" s="4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47"/>
      <c r="Q138" s="47"/>
      <c r="R138" s="49" t="s">
        <v>42</v>
      </c>
      <c r="S138" s="50">
        <v>85681</v>
      </c>
      <c r="T138" s="51">
        <v>619.7</v>
      </c>
      <c r="U138" s="52">
        <f>SUM(E138:Q138)</f>
        <v>0</v>
      </c>
      <c r="V138" s="52">
        <f>PRODUCT(T138,U138)</f>
        <v>0</v>
      </c>
    </row>
    <row r="139" spans="2:22" ht="12.75" customHeight="1">
      <c r="B139" s="74"/>
      <c r="C139" s="45"/>
      <c r="D139" s="4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47"/>
      <c r="Q139" s="47"/>
      <c r="R139" s="49" t="s">
        <v>42</v>
      </c>
      <c r="S139" s="50">
        <v>85681</v>
      </c>
      <c r="T139" s="51">
        <v>619.7</v>
      </c>
      <c r="U139" s="52">
        <f>SUM(E139:Q139)</f>
        <v>0</v>
      </c>
      <c r="V139" s="52">
        <f>PRODUCT(T139,U139)</f>
        <v>0</v>
      </c>
    </row>
    <row r="140" spans="1:22" ht="78" customHeight="1">
      <c r="A140" s="58" t="s">
        <v>76</v>
      </c>
      <c r="B140" s="74"/>
      <c r="C140" s="45"/>
      <c r="D140" s="4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47"/>
      <c r="Q140" s="47"/>
      <c r="R140" s="49" t="s">
        <v>42</v>
      </c>
      <c r="S140" s="50">
        <v>85681</v>
      </c>
      <c r="T140" s="51">
        <v>619.7</v>
      </c>
      <c r="U140" s="52">
        <f>SUM(E140:Q140)</f>
        <v>0</v>
      </c>
      <c r="V140" s="52">
        <f>PRODUCT(T140,U140)</f>
        <v>0</v>
      </c>
    </row>
    <row r="141" spans="1:22" ht="10.5" customHeight="1">
      <c r="A141" s="54"/>
      <c r="B141" s="75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5"/>
      <c r="S141" s="55"/>
      <c r="T141" s="55"/>
      <c r="U141" s="54"/>
      <c r="V141" s="54"/>
    </row>
    <row r="142" spans="2:17" ht="25.5" customHeight="1">
      <c r="B142" s="74" t="s">
        <v>73</v>
      </c>
      <c r="C142" s="44"/>
      <c r="D142" s="69" t="s">
        <v>77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70">
        <v>592</v>
      </c>
      <c r="Q142" s="70"/>
    </row>
    <row r="143" spans="2:22" ht="12.75" customHeight="1">
      <c r="B143" s="74"/>
      <c r="C143" s="45" t="s">
        <v>43</v>
      </c>
      <c r="D143" s="46" t="s">
        <v>39</v>
      </c>
      <c r="E143" s="56" t="s">
        <v>40</v>
      </c>
      <c r="F143" s="48" t="s">
        <v>41</v>
      </c>
      <c r="G143" s="48" t="s">
        <v>41</v>
      </c>
      <c r="H143" s="48" t="s">
        <v>41</v>
      </c>
      <c r="I143" s="48" t="s">
        <v>41</v>
      </c>
      <c r="J143" s="56" t="s">
        <v>40</v>
      </c>
      <c r="K143" s="56" t="s">
        <v>40</v>
      </c>
      <c r="L143" s="56" t="s">
        <v>40</v>
      </c>
      <c r="M143" s="56" t="s">
        <v>40</v>
      </c>
      <c r="N143" s="56" t="s">
        <v>40</v>
      </c>
      <c r="O143" s="56" t="s">
        <v>40</v>
      </c>
      <c r="P143" s="47" t="s">
        <v>40</v>
      </c>
      <c r="Q143" s="47" t="s">
        <v>40</v>
      </c>
      <c r="R143" s="49" t="s">
        <v>42</v>
      </c>
      <c r="S143" s="50">
        <v>85680</v>
      </c>
      <c r="T143" s="51">
        <v>592</v>
      </c>
      <c r="U143" s="52">
        <f>SUM(E143:Q143)</f>
        <v>0</v>
      </c>
      <c r="V143" s="52">
        <f>PRODUCT(T143,U143)</f>
        <v>0</v>
      </c>
    </row>
    <row r="144" spans="2:22" ht="12.75" customHeight="1">
      <c r="B144" s="74"/>
      <c r="C144" s="45" t="s">
        <v>75</v>
      </c>
      <c r="D144" s="46" t="s">
        <v>39</v>
      </c>
      <c r="E144" s="56" t="s">
        <v>40</v>
      </c>
      <c r="F144" s="48" t="s">
        <v>41</v>
      </c>
      <c r="G144" s="48" t="s">
        <v>41</v>
      </c>
      <c r="H144" s="48" t="s">
        <v>41</v>
      </c>
      <c r="I144" s="56" t="s">
        <v>40</v>
      </c>
      <c r="J144" s="56" t="s">
        <v>40</v>
      </c>
      <c r="K144" s="56" t="s">
        <v>40</v>
      </c>
      <c r="L144" s="56" t="s">
        <v>40</v>
      </c>
      <c r="M144" s="56" t="s">
        <v>40</v>
      </c>
      <c r="N144" s="56" t="s">
        <v>40</v>
      </c>
      <c r="O144" s="56" t="s">
        <v>40</v>
      </c>
      <c r="P144" s="47" t="s">
        <v>40</v>
      </c>
      <c r="Q144" s="47" t="s">
        <v>40</v>
      </c>
      <c r="R144" s="49" t="s">
        <v>42</v>
      </c>
      <c r="S144" s="50">
        <v>85680</v>
      </c>
      <c r="T144" s="51">
        <v>592</v>
      </c>
      <c r="U144" s="52">
        <f>SUM(E144:Q144)</f>
        <v>0</v>
      </c>
      <c r="V144" s="52">
        <f>PRODUCT(T144,U144)</f>
        <v>0</v>
      </c>
    </row>
    <row r="145" spans="2:22" ht="12.75" customHeight="1">
      <c r="B145" s="74"/>
      <c r="C145" s="45" t="s">
        <v>44</v>
      </c>
      <c r="D145" s="46" t="s">
        <v>39</v>
      </c>
      <c r="E145" s="56" t="s">
        <v>40</v>
      </c>
      <c r="F145" s="48" t="s">
        <v>41</v>
      </c>
      <c r="G145" s="48" t="s">
        <v>41</v>
      </c>
      <c r="H145" s="48" t="s">
        <v>41</v>
      </c>
      <c r="I145" s="48" t="s">
        <v>41</v>
      </c>
      <c r="J145" s="56" t="s">
        <v>40</v>
      </c>
      <c r="K145" s="56" t="s">
        <v>40</v>
      </c>
      <c r="L145" s="56" t="s">
        <v>40</v>
      </c>
      <c r="M145" s="56" t="s">
        <v>40</v>
      </c>
      <c r="N145" s="56" t="s">
        <v>40</v>
      </c>
      <c r="O145" s="56" t="s">
        <v>40</v>
      </c>
      <c r="P145" s="47" t="s">
        <v>40</v>
      </c>
      <c r="Q145" s="47" t="s">
        <v>40</v>
      </c>
      <c r="R145" s="49" t="s">
        <v>42</v>
      </c>
      <c r="S145" s="50">
        <v>85680</v>
      </c>
      <c r="T145" s="51">
        <v>592</v>
      </c>
      <c r="U145" s="52">
        <f>SUM(E145:Q145)</f>
        <v>0</v>
      </c>
      <c r="V145" s="52">
        <f>PRODUCT(T145,U145)</f>
        <v>0</v>
      </c>
    </row>
    <row r="146" spans="2:22" ht="12.75" customHeight="1">
      <c r="B146" s="74"/>
      <c r="C146" s="45"/>
      <c r="D146" s="4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47"/>
      <c r="Q146" s="47"/>
      <c r="R146" s="49" t="s">
        <v>42</v>
      </c>
      <c r="S146" s="50">
        <v>85680</v>
      </c>
      <c r="T146" s="51">
        <v>592</v>
      </c>
      <c r="U146" s="52">
        <f>SUM(E146:Q146)</f>
        <v>0</v>
      </c>
      <c r="V146" s="52">
        <f>PRODUCT(T146,U146)</f>
        <v>0</v>
      </c>
    </row>
    <row r="147" spans="2:22" ht="12.75" customHeight="1">
      <c r="B147" s="74"/>
      <c r="C147" s="45"/>
      <c r="D147" s="4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47"/>
      <c r="Q147" s="47"/>
      <c r="R147" s="49" t="s">
        <v>42</v>
      </c>
      <c r="S147" s="50">
        <v>85680</v>
      </c>
      <c r="T147" s="51">
        <v>592</v>
      </c>
      <c r="U147" s="52">
        <f>SUM(E147:Q147)</f>
        <v>0</v>
      </c>
      <c r="V147" s="52">
        <f>PRODUCT(T147,U147)</f>
        <v>0</v>
      </c>
    </row>
    <row r="148" spans="2:22" ht="12.75" customHeight="1">
      <c r="B148" s="74"/>
      <c r="C148" s="45"/>
      <c r="D148" s="4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47"/>
      <c r="Q148" s="47"/>
      <c r="R148" s="49" t="s">
        <v>42</v>
      </c>
      <c r="S148" s="50">
        <v>85680</v>
      </c>
      <c r="T148" s="51">
        <v>592</v>
      </c>
      <c r="U148" s="52">
        <f>SUM(E148:Q148)</f>
        <v>0</v>
      </c>
      <c r="V148" s="52">
        <f>PRODUCT(T148,U148)</f>
        <v>0</v>
      </c>
    </row>
    <row r="149" spans="2:22" ht="12.75" customHeight="1">
      <c r="B149" s="74"/>
      <c r="C149" s="45"/>
      <c r="D149" s="4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47"/>
      <c r="Q149" s="47"/>
      <c r="R149" s="49" t="s">
        <v>42</v>
      </c>
      <c r="S149" s="50">
        <v>85680</v>
      </c>
      <c r="T149" s="51">
        <v>592</v>
      </c>
      <c r="U149" s="52">
        <f>SUM(E149:Q149)</f>
        <v>0</v>
      </c>
      <c r="V149" s="52">
        <f>PRODUCT(T149,U149)</f>
        <v>0</v>
      </c>
    </row>
    <row r="150" spans="2:22" ht="12.75" customHeight="1">
      <c r="B150" s="74"/>
      <c r="C150" s="45"/>
      <c r="D150" s="4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47"/>
      <c r="Q150" s="47"/>
      <c r="R150" s="49" t="s">
        <v>42</v>
      </c>
      <c r="S150" s="50">
        <v>85680</v>
      </c>
      <c r="T150" s="51">
        <v>592</v>
      </c>
      <c r="U150" s="52">
        <f>SUM(E150:Q150)</f>
        <v>0</v>
      </c>
      <c r="V150" s="52">
        <f>PRODUCT(T150,U150)</f>
        <v>0</v>
      </c>
    </row>
    <row r="151" spans="2:22" ht="12.75" customHeight="1">
      <c r="B151" s="74"/>
      <c r="C151" s="45"/>
      <c r="D151" s="4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47"/>
      <c r="Q151" s="47"/>
      <c r="R151" s="49" t="s">
        <v>42</v>
      </c>
      <c r="S151" s="50">
        <v>85680</v>
      </c>
      <c r="T151" s="51">
        <v>592</v>
      </c>
      <c r="U151" s="52">
        <f>SUM(E151:Q151)</f>
        <v>0</v>
      </c>
      <c r="V151" s="52">
        <f>PRODUCT(T151,U151)</f>
        <v>0</v>
      </c>
    </row>
    <row r="152" spans="1:22" ht="78" customHeight="1">
      <c r="A152" s="58" t="s">
        <v>78</v>
      </c>
      <c r="B152" s="74"/>
      <c r="C152" s="45"/>
      <c r="D152" s="4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47"/>
      <c r="Q152" s="47"/>
      <c r="R152" s="49" t="s">
        <v>42</v>
      </c>
      <c r="S152" s="50">
        <v>85680</v>
      </c>
      <c r="T152" s="51">
        <v>592</v>
      </c>
      <c r="U152" s="52">
        <f>SUM(E152:Q152)</f>
        <v>0</v>
      </c>
      <c r="V152" s="52">
        <f>PRODUCT(T152,U152)</f>
        <v>0</v>
      </c>
    </row>
    <row r="153" spans="1:22" ht="10.5" customHeight="1">
      <c r="A153" s="54"/>
      <c r="B153" s="75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5"/>
      <c r="S153" s="55"/>
      <c r="T153" s="55"/>
      <c r="U153" s="54"/>
      <c r="V153" s="54"/>
    </row>
    <row r="154" spans="2:17" ht="25.5" customHeight="1">
      <c r="B154" s="74" t="s">
        <v>79</v>
      </c>
      <c r="C154" s="44"/>
      <c r="D154" s="69" t="s">
        <v>80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70">
        <v>577.8</v>
      </c>
      <c r="Q154" s="70"/>
    </row>
    <row r="155" spans="2:22" ht="12.75" customHeight="1">
      <c r="B155" s="74"/>
      <c r="C155" s="45" t="s">
        <v>44</v>
      </c>
      <c r="D155" s="46" t="s">
        <v>39</v>
      </c>
      <c r="E155" s="56" t="s">
        <v>40</v>
      </c>
      <c r="F155" s="56" t="s">
        <v>40</v>
      </c>
      <c r="G155" s="48" t="s">
        <v>41</v>
      </c>
      <c r="H155" s="56" t="s">
        <v>40</v>
      </c>
      <c r="I155" s="48" t="s">
        <v>41</v>
      </c>
      <c r="J155" s="48" t="s">
        <v>41</v>
      </c>
      <c r="K155" s="56" t="s">
        <v>40</v>
      </c>
      <c r="L155" s="56" t="s">
        <v>40</v>
      </c>
      <c r="M155" s="56" t="s">
        <v>40</v>
      </c>
      <c r="N155" s="56" t="s">
        <v>40</v>
      </c>
      <c r="O155" s="56" t="s">
        <v>40</v>
      </c>
      <c r="P155" s="47" t="s">
        <v>40</v>
      </c>
      <c r="Q155" s="47" t="s">
        <v>40</v>
      </c>
      <c r="R155" s="49" t="s">
        <v>42</v>
      </c>
      <c r="S155" s="50">
        <v>85674</v>
      </c>
      <c r="T155" s="51">
        <v>577.8</v>
      </c>
      <c r="U155" s="52">
        <f>SUM(E155:Q155)</f>
        <v>0</v>
      </c>
      <c r="V155" s="52">
        <f>PRODUCT(T155,U155)</f>
        <v>0</v>
      </c>
    </row>
    <row r="156" spans="2:22" ht="12.75" customHeight="1">
      <c r="B156" s="74"/>
      <c r="C156" s="45" t="s">
        <v>43</v>
      </c>
      <c r="D156" s="46" t="s">
        <v>45</v>
      </c>
      <c r="E156" s="56" t="s">
        <v>40</v>
      </c>
      <c r="F156" s="56" t="s">
        <v>40</v>
      </c>
      <c r="G156" s="48" t="s">
        <v>41</v>
      </c>
      <c r="H156" s="56" t="s">
        <v>40</v>
      </c>
      <c r="I156" s="56" t="s">
        <v>40</v>
      </c>
      <c r="J156" s="56" t="s">
        <v>40</v>
      </c>
      <c r="K156" s="56" t="s">
        <v>40</v>
      </c>
      <c r="L156" s="56" t="s">
        <v>40</v>
      </c>
      <c r="M156" s="56" t="s">
        <v>40</v>
      </c>
      <c r="N156" s="56" t="s">
        <v>40</v>
      </c>
      <c r="O156" s="56" t="s">
        <v>40</v>
      </c>
      <c r="P156" s="47" t="s">
        <v>40</v>
      </c>
      <c r="Q156" s="47" t="s">
        <v>40</v>
      </c>
      <c r="R156" s="49" t="s">
        <v>42</v>
      </c>
      <c r="S156" s="50">
        <v>85674</v>
      </c>
      <c r="T156" s="51">
        <v>577.8</v>
      </c>
      <c r="U156" s="52">
        <f>SUM(E156:Q156)</f>
        <v>0</v>
      </c>
      <c r="V156" s="52">
        <f>PRODUCT(T156,U156)</f>
        <v>0</v>
      </c>
    </row>
    <row r="157" spans="2:22" ht="12.75" customHeight="1">
      <c r="B157" s="74"/>
      <c r="C157" s="45" t="s">
        <v>75</v>
      </c>
      <c r="D157" s="46" t="s">
        <v>45</v>
      </c>
      <c r="E157" s="56" t="s">
        <v>40</v>
      </c>
      <c r="F157" s="56" t="s">
        <v>40</v>
      </c>
      <c r="G157" s="48" t="s">
        <v>41</v>
      </c>
      <c r="H157" s="56" t="s">
        <v>40</v>
      </c>
      <c r="I157" s="56" t="s">
        <v>40</v>
      </c>
      <c r="J157" s="56" t="s">
        <v>40</v>
      </c>
      <c r="K157" s="56" t="s">
        <v>40</v>
      </c>
      <c r="L157" s="56" t="s">
        <v>40</v>
      </c>
      <c r="M157" s="56" t="s">
        <v>40</v>
      </c>
      <c r="N157" s="56" t="s">
        <v>40</v>
      </c>
      <c r="O157" s="56" t="s">
        <v>40</v>
      </c>
      <c r="P157" s="47" t="s">
        <v>40</v>
      </c>
      <c r="Q157" s="47" t="s">
        <v>40</v>
      </c>
      <c r="R157" s="49" t="s">
        <v>42</v>
      </c>
      <c r="S157" s="50">
        <v>85674</v>
      </c>
      <c r="T157" s="51">
        <v>577.8</v>
      </c>
      <c r="U157" s="52">
        <f>SUM(E157:Q157)</f>
        <v>0</v>
      </c>
      <c r="V157" s="52">
        <f>PRODUCT(T157,U157)</f>
        <v>0</v>
      </c>
    </row>
    <row r="158" spans="2:22" ht="12.75" customHeight="1">
      <c r="B158" s="74"/>
      <c r="C158" s="45" t="s">
        <v>44</v>
      </c>
      <c r="D158" s="46" t="s">
        <v>45</v>
      </c>
      <c r="E158" s="56" t="s">
        <v>40</v>
      </c>
      <c r="F158" s="56" t="s">
        <v>40</v>
      </c>
      <c r="G158" s="48" t="s">
        <v>41</v>
      </c>
      <c r="H158" s="48" t="s">
        <v>41</v>
      </c>
      <c r="I158" s="48" t="s">
        <v>41</v>
      </c>
      <c r="J158" s="48" t="s">
        <v>41</v>
      </c>
      <c r="K158" s="56" t="s">
        <v>40</v>
      </c>
      <c r="L158" s="56" t="s">
        <v>40</v>
      </c>
      <c r="M158" s="56" t="s">
        <v>40</v>
      </c>
      <c r="N158" s="56" t="s">
        <v>40</v>
      </c>
      <c r="O158" s="56" t="s">
        <v>40</v>
      </c>
      <c r="P158" s="47" t="s">
        <v>40</v>
      </c>
      <c r="Q158" s="47" t="s">
        <v>40</v>
      </c>
      <c r="R158" s="49" t="s">
        <v>42</v>
      </c>
      <c r="S158" s="50">
        <v>85674</v>
      </c>
      <c r="T158" s="51">
        <v>577.8</v>
      </c>
      <c r="U158" s="52">
        <f>SUM(E158:Q158)</f>
        <v>0</v>
      </c>
      <c r="V158" s="52">
        <f>PRODUCT(T158,U158)</f>
        <v>0</v>
      </c>
    </row>
    <row r="159" spans="2:22" ht="12.75" customHeight="1">
      <c r="B159" s="74"/>
      <c r="C159" s="45" t="s">
        <v>43</v>
      </c>
      <c r="D159" s="46" t="s">
        <v>81</v>
      </c>
      <c r="E159" s="56" t="s">
        <v>40</v>
      </c>
      <c r="F159" s="56" t="s">
        <v>40</v>
      </c>
      <c r="G159" s="48" t="s">
        <v>41</v>
      </c>
      <c r="H159" s="56" t="s">
        <v>40</v>
      </c>
      <c r="I159" s="56" t="s">
        <v>40</v>
      </c>
      <c r="J159" s="56" t="s">
        <v>40</v>
      </c>
      <c r="K159" s="56" t="s">
        <v>40</v>
      </c>
      <c r="L159" s="56" t="s">
        <v>40</v>
      </c>
      <c r="M159" s="56" t="s">
        <v>40</v>
      </c>
      <c r="N159" s="56" t="s">
        <v>40</v>
      </c>
      <c r="O159" s="56" t="s">
        <v>40</v>
      </c>
      <c r="P159" s="47" t="s">
        <v>40</v>
      </c>
      <c r="Q159" s="47" t="s">
        <v>40</v>
      </c>
      <c r="R159" s="49" t="s">
        <v>42</v>
      </c>
      <c r="S159" s="50">
        <v>85674</v>
      </c>
      <c r="T159" s="51">
        <v>577.8</v>
      </c>
      <c r="U159" s="52">
        <f>SUM(E159:Q159)</f>
        <v>0</v>
      </c>
      <c r="V159" s="52">
        <f>PRODUCT(T159,U159)</f>
        <v>0</v>
      </c>
    </row>
    <row r="160" spans="2:22" ht="12.75" customHeight="1">
      <c r="B160" s="74"/>
      <c r="C160" s="45" t="s">
        <v>44</v>
      </c>
      <c r="D160" s="46" t="s">
        <v>81</v>
      </c>
      <c r="E160" s="56" t="s">
        <v>40</v>
      </c>
      <c r="F160" s="56" t="s">
        <v>40</v>
      </c>
      <c r="G160" s="56" t="s">
        <v>40</v>
      </c>
      <c r="H160" s="48" t="s">
        <v>41</v>
      </c>
      <c r="I160" s="48" t="s">
        <v>41</v>
      </c>
      <c r="J160" s="56" t="s">
        <v>40</v>
      </c>
      <c r="K160" s="56" t="s">
        <v>40</v>
      </c>
      <c r="L160" s="56" t="s">
        <v>40</v>
      </c>
      <c r="M160" s="56" t="s">
        <v>40</v>
      </c>
      <c r="N160" s="56" t="s">
        <v>40</v>
      </c>
      <c r="O160" s="56" t="s">
        <v>40</v>
      </c>
      <c r="P160" s="47" t="s">
        <v>40</v>
      </c>
      <c r="Q160" s="47" t="s">
        <v>40</v>
      </c>
      <c r="R160" s="49" t="s">
        <v>42</v>
      </c>
      <c r="S160" s="50">
        <v>85674</v>
      </c>
      <c r="T160" s="51">
        <v>577.8</v>
      </c>
      <c r="U160" s="52">
        <f>SUM(E160:Q160)</f>
        <v>0</v>
      </c>
      <c r="V160" s="52">
        <f>PRODUCT(T160,U160)</f>
        <v>0</v>
      </c>
    </row>
    <row r="161" spans="2:22" ht="12.75" customHeight="1">
      <c r="B161" s="74"/>
      <c r="C161" s="45"/>
      <c r="D161" s="4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47"/>
      <c r="Q161" s="47"/>
      <c r="R161" s="49" t="s">
        <v>42</v>
      </c>
      <c r="S161" s="50">
        <v>85674</v>
      </c>
      <c r="T161" s="51">
        <v>577.8</v>
      </c>
      <c r="U161" s="52">
        <f>SUM(E161:Q161)</f>
        <v>0</v>
      </c>
      <c r="V161" s="52">
        <f>PRODUCT(T161,U161)</f>
        <v>0</v>
      </c>
    </row>
    <row r="162" spans="2:22" ht="12.75" customHeight="1">
      <c r="B162" s="74"/>
      <c r="C162" s="45"/>
      <c r="D162" s="4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47"/>
      <c r="Q162" s="47"/>
      <c r="R162" s="49" t="s">
        <v>42</v>
      </c>
      <c r="S162" s="50">
        <v>85674</v>
      </c>
      <c r="T162" s="51">
        <v>577.8</v>
      </c>
      <c r="U162" s="52">
        <f>SUM(E162:Q162)</f>
        <v>0</v>
      </c>
      <c r="V162" s="52">
        <f>PRODUCT(T162,U162)</f>
        <v>0</v>
      </c>
    </row>
    <row r="163" spans="2:22" ht="12.75" customHeight="1">
      <c r="B163" s="74"/>
      <c r="C163" s="45"/>
      <c r="D163" s="4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47"/>
      <c r="Q163" s="47"/>
      <c r="R163" s="49" t="s">
        <v>42</v>
      </c>
      <c r="S163" s="50">
        <v>85674</v>
      </c>
      <c r="T163" s="51">
        <v>577.8</v>
      </c>
      <c r="U163" s="52">
        <f>SUM(E163:Q163)</f>
        <v>0</v>
      </c>
      <c r="V163" s="52">
        <f>PRODUCT(T163,U163)</f>
        <v>0</v>
      </c>
    </row>
    <row r="164" spans="1:22" ht="12.75" customHeight="1">
      <c r="A164" s="53" t="s">
        <v>82</v>
      </c>
      <c r="B164" s="74"/>
      <c r="C164" s="45"/>
      <c r="D164" s="4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47"/>
      <c r="Q164" s="47"/>
      <c r="R164" s="49" t="s">
        <v>42</v>
      </c>
      <c r="S164" s="50">
        <v>85674</v>
      </c>
      <c r="T164" s="51">
        <v>577.8</v>
      </c>
      <c r="U164" s="52">
        <f>SUM(E164:Q164)</f>
        <v>0</v>
      </c>
      <c r="V164" s="52">
        <f>PRODUCT(T164,U164)</f>
        <v>0</v>
      </c>
    </row>
    <row r="165" spans="1:22" ht="10.5" customHeight="1">
      <c r="A165" s="54"/>
      <c r="B165" s="75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5"/>
      <c r="S165" s="55"/>
      <c r="T165" s="55"/>
      <c r="U165" s="54"/>
      <c r="V165" s="54"/>
    </row>
    <row r="166" spans="2:17" ht="25.5" customHeight="1">
      <c r="B166" s="74" t="s">
        <v>47</v>
      </c>
      <c r="C166" s="44"/>
      <c r="D166" s="69" t="s">
        <v>83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70">
        <v>619</v>
      </c>
      <c r="Q166" s="70"/>
    </row>
    <row r="167" spans="2:22" ht="12.75" customHeight="1">
      <c r="B167" s="74"/>
      <c r="C167" s="45" t="s">
        <v>43</v>
      </c>
      <c r="D167" s="46" t="s">
        <v>39</v>
      </c>
      <c r="E167" s="56" t="s">
        <v>40</v>
      </c>
      <c r="F167" s="56" t="s">
        <v>40</v>
      </c>
      <c r="G167" s="48" t="s">
        <v>41</v>
      </c>
      <c r="H167" s="48" t="s">
        <v>41</v>
      </c>
      <c r="I167" s="48" t="s">
        <v>41</v>
      </c>
      <c r="J167" s="48" t="s">
        <v>41</v>
      </c>
      <c r="K167" s="56" t="s">
        <v>40</v>
      </c>
      <c r="L167" s="56" t="s">
        <v>40</v>
      </c>
      <c r="M167" s="56" t="s">
        <v>40</v>
      </c>
      <c r="N167" s="56" t="s">
        <v>40</v>
      </c>
      <c r="O167" s="56" t="s">
        <v>40</v>
      </c>
      <c r="P167" s="47" t="s">
        <v>40</v>
      </c>
      <c r="Q167" s="47" t="s">
        <v>40</v>
      </c>
      <c r="R167" s="49" t="s">
        <v>42</v>
      </c>
      <c r="S167" s="50">
        <v>85683</v>
      </c>
      <c r="T167" s="51">
        <v>619</v>
      </c>
      <c r="U167" s="52">
        <f>SUM(E167:Q167)</f>
        <v>0</v>
      </c>
      <c r="V167" s="52">
        <f>PRODUCT(T167,U167)</f>
        <v>0</v>
      </c>
    </row>
    <row r="168" spans="2:22" ht="12.75" customHeight="1">
      <c r="B168" s="74"/>
      <c r="C168" s="45" t="s">
        <v>75</v>
      </c>
      <c r="D168" s="46" t="s">
        <v>39</v>
      </c>
      <c r="E168" s="56" t="s">
        <v>40</v>
      </c>
      <c r="F168" s="56" t="s">
        <v>40</v>
      </c>
      <c r="G168" s="48" t="s">
        <v>41</v>
      </c>
      <c r="H168" s="48" t="s">
        <v>41</v>
      </c>
      <c r="I168" s="48" t="s">
        <v>41</v>
      </c>
      <c r="J168" s="48" t="s">
        <v>41</v>
      </c>
      <c r="K168" s="56" t="s">
        <v>40</v>
      </c>
      <c r="L168" s="56" t="s">
        <v>40</v>
      </c>
      <c r="M168" s="56" t="s">
        <v>40</v>
      </c>
      <c r="N168" s="56" t="s">
        <v>40</v>
      </c>
      <c r="O168" s="56" t="s">
        <v>40</v>
      </c>
      <c r="P168" s="47" t="s">
        <v>40</v>
      </c>
      <c r="Q168" s="47" t="s">
        <v>40</v>
      </c>
      <c r="R168" s="49" t="s">
        <v>42</v>
      </c>
      <c r="S168" s="50">
        <v>85683</v>
      </c>
      <c r="T168" s="51">
        <v>619</v>
      </c>
      <c r="U168" s="52">
        <f>SUM(E168:Q168)</f>
        <v>0</v>
      </c>
      <c r="V168" s="52">
        <f>PRODUCT(T168,U168)</f>
        <v>0</v>
      </c>
    </row>
    <row r="169" spans="2:22" ht="12.75" customHeight="1">
      <c r="B169" s="74"/>
      <c r="C169" s="45" t="s">
        <v>44</v>
      </c>
      <c r="D169" s="46" t="s">
        <v>39</v>
      </c>
      <c r="E169" s="56" t="s">
        <v>40</v>
      </c>
      <c r="F169" s="56" t="s">
        <v>40</v>
      </c>
      <c r="G169" s="48" t="s">
        <v>41</v>
      </c>
      <c r="H169" s="48" t="s">
        <v>41</v>
      </c>
      <c r="I169" s="48" t="s">
        <v>41</v>
      </c>
      <c r="J169" s="48" t="s">
        <v>41</v>
      </c>
      <c r="K169" s="56" t="s">
        <v>40</v>
      </c>
      <c r="L169" s="56" t="s">
        <v>40</v>
      </c>
      <c r="M169" s="56" t="s">
        <v>40</v>
      </c>
      <c r="N169" s="56" t="s">
        <v>40</v>
      </c>
      <c r="O169" s="56" t="s">
        <v>40</v>
      </c>
      <c r="P169" s="47" t="s">
        <v>40</v>
      </c>
      <c r="Q169" s="47" t="s">
        <v>40</v>
      </c>
      <c r="R169" s="49" t="s">
        <v>42</v>
      </c>
      <c r="S169" s="50">
        <v>85683</v>
      </c>
      <c r="T169" s="51">
        <v>619</v>
      </c>
      <c r="U169" s="52">
        <f>SUM(E169:Q169)</f>
        <v>0</v>
      </c>
      <c r="V169" s="52">
        <f>PRODUCT(T169,U169)</f>
        <v>0</v>
      </c>
    </row>
    <row r="170" spans="2:22" ht="12.75" customHeight="1">
      <c r="B170" s="74"/>
      <c r="C170" s="45" t="s">
        <v>43</v>
      </c>
      <c r="D170" s="46" t="s">
        <v>45</v>
      </c>
      <c r="E170" s="56" t="s">
        <v>40</v>
      </c>
      <c r="F170" s="56" t="s">
        <v>40</v>
      </c>
      <c r="G170" s="48" t="s">
        <v>41</v>
      </c>
      <c r="H170" s="48" t="s">
        <v>41</v>
      </c>
      <c r="I170" s="48" t="s">
        <v>41</v>
      </c>
      <c r="J170" s="56" t="s">
        <v>40</v>
      </c>
      <c r="K170" s="56" t="s">
        <v>40</v>
      </c>
      <c r="L170" s="56" t="s">
        <v>40</v>
      </c>
      <c r="M170" s="56" t="s">
        <v>40</v>
      </c>
      <c r="N170" s="56" t="s">
        <v>40</v>
      </c>
      <c r="O170" s="56" t="s">
        <v>40</v>
      </c>
      <c r="P170" s="47" t="s">
        <v>40</v>
      </c>
      <c r="Q170" s="47" t="s">
        <v>40</v>
      </c>
      <c r="R170" s="49" t="s">
        <v>42</v>
      </c>
      <c r="S170" s="50">
        <v>85683</v>
      </c>
      <c r="T170" s="51">
        <v>619</v>
      </c>
      <c r="U170" s="52">
        <f>SUM(E170:Q170)</f>
        <v>0</v>
      </c>
      <c r="V170" s="52">
        <f>PRODUCT(T170,U170)</f>
        <v>0</v>
      </c>
    </row>
    <row r="171" spans="2:22" ht="12.75" customHeight="1">
      <c r="B171" s="74"/>
      <c r="C171" s="45" t="s">
        <v>75</v>
      </c>
      <c r="D171" s="46" t="s">
        <v>45</v>
      </c>
      <c r="E171" s="56" t="s">
        <v>40</v>
      </c>
      <c r="F171" s="56" t="s">
        <v>40</v>
      </c>
      <c r="G171" s="48" t="s">
        <v>41</v>
      </c>
      <c r="H171" s="48" t="s">
        <v>41</v>
      </c>
      <c r="I171" s="48" t="s">
        <v>41</v>
      </c>
      <c r="J171" s="56" t="s">
        <v>40</v>
      </c>
      <c r="K171" s="56" t="s">
        <v>40</v>
      </c>
      <c r="L171" s="56" t="s">
        <v>40</v>
      </c>
      <c r="M171" s="56" t="s">
        <v>40</v>
      </c>
      <c r="N171" s="56" t="s">
        <v>40</v>
      </c>
      <c r="O171" s="56" t="s">
        <v>40</v>
      </c>
      <c r="P171" s="47" t="s">
        <v>40</v>
      </c>
      <c r="Q171" s="47" t="s">
        <v>40</v>
      </c>
      <c r="R171" s="49" t="s">
        <v>42</v>
      </c>
      <c r="S171" s="50">
        <v>85683</v>
      </c>
      <c r="T171" s="51">
        <v>619</v>
      </c>
      <c r="U171" s="52">
        <f>SUM(E171:Q171)</f>
        <v>0</v>
      </c>
      <c r="V171" s="52">
        <f>PRODUCT(T171,U171)</f>
        <v>0</v>
      </c>
    </row>
    <row r="172" spans="2:22" ht="12.75" customHeight="1">
      <c r="B172" s="74"/>
      <c r="C172" s="45" t="s">
        <v>44</v>
      </c>
      <c r="D172" s="46" t="s">
        <v>45</v>
      </c>
      <c r="E172" s="56" t="s">
        <v>40</v>
      </c>
      <c r="F172" s="56" t="s">
        <v>40</v>
      </c>
      <c r="G172" s="48" t="s">
        <v>41</v>
      </c>
      <c r="H172" s="48" t="s">
        <v>41</v>
      </c>
      <c r="I172" s="48" t="s">
        <v>41</v>
      </c>
      <c r="J172" s="56" t="s">
        <v>40</v>
      </c>
      <c r="K172" s="56" t="s">
        <v>40</v>
      </c>
      <c r="L172" s="56" t="s">
        <v>40</v>
      </c>
      <c r="M172" s="56" t="s">
        <v>40</v>
      </c>
      <c r="N172" s="56" t="s">
        <v>40</v>
      </c>
      <c r="O172" s="56" t="s">
        <v>40</v>
      </c>
      <c r="P172" s="47" t="s">
        <v>40</v>
      </c>
      <c r="Q172" s="47" t="s">
        <v>40</v>
      </c>
      <c r="R172" s="49" t="s">
        <v>42</v>
      </c>
      <c r="S172" s="50">
        <v>85683</v>
      </c>
      <c r="T172" s="51">
        <v>619</v>
      </c>
      <c r="U172" s="52">
        <f>SUM(E172:Q172)</f>
        <v>0</v>
      </c>
      <c r="V172" s="52">
        <f>PRODUCT(T172,U172)</f>
        <v>0</v>
      </c>
    </row>
    <row r="173" spans="2:22" ht="12.75" customHeight="1">
      <c r="B173" s="74"/>
      <c r="C173" s="45"/>
      <c r="D173" s="4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47"/>
      <c r="Q173" s="47"/>
      <c r="R173" s="49" t="s">
        <v>42</v>
      </c>
      <c r="S173" s="50">
        <v>85683</v>
      </c>
      <c r="T173" s="51">
        <v>619</v>
      </c>
      <c r="U173" s="52">
        <f>SUM(E173:Q173)</f>
        <v>0</v>
      </c>
      <c r="V173" s="52">
        <f>PRODUCT(T173,U173)</f>
        <v>0</v>
      </c>
    </row>
    <row r="174" spans="2:22" ht="12.75" customHeight="1">
      <c r="B174" s="74"/>
      <c r="C174" s="45"/>
      <c r="D174" s="4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47"/>
      <c r="Q174" s="47"/>
      <c r="R174" s="49" t="s">
        <v>42</v>
      </c>
      <c r="S174" s="50">
        <v>85683</v>
      </c>
      <c r="T174" s="51">
        <v>619</v>
      </c>
      <c r="U174" s="52">
        <f>SUM(E174:Q174)</f>
        <v>0</v>
      </c>
      <c r="V174" s="52">
        <f>PRODUCT(T174,U174)</f>
        <v>0</v>
      </c>
    </row>
    <row r="175" spans="2:22" ht="12.75" customHeight="1">
      <c r="B175" s="74"/>
      <c r="C175" s="45"/>
      <c r="D175" s="4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47"/>
      <c r="Q175" s="47"/>
      <c r="R175" s="49" t="s">
        <v>42</v>
      </c>
      <c r="S175" s="50">
        <v>85683</v>
      </c>
      <c r="T175" s="51">
        <v>619</v>
      </c>
      <c r="U175" s="52">
        <f>SUM(E175:Q175)</f>
        <v>0</v>
      </c>
      <c r="V175" s="52">
        <f>PRODUCT(T175,U175)</f>
        <v>0</v>
      </c>
    </row>
    <row r="176" spans="1:22" ht="78" customHeight="1">
      <c r="A176" s="58" t="s">
        <v>84</v>
      </c>
      <c r="B176" s="74"/>
      <c r="C176" s="45"/>
      <c r="D176" s="4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47"/>
      <c r="Q176" s="47"/>
      <c r="R176" s="49" t="s">
        <v>42</v>
      </c>
      <c r="S176" s="50">
        <v>85683</v>
      </c>
      <c r="T176" s="51">
        <v>619</v>
      </c>
      <c r="U176" s="52">
        <f>SUM(E176:Q176)</f>
        <v>0</v>
      </c>
      <c r="V176" s="52">
        <f>PRODUCT(T176,U176)</f>
        <v>0</v>
      </c>
    </row>
    <row r="177" spans="1:22" ht="10.5" customHeight="1">
      <c r="A177" s="54"/>
      <c r="B177" s="75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5"/>
      <c r="S177" s="55"/>
      <c r="T177" s="55"/>
      <c r="U177" s="54"/>
      <c r="V177" s="54"/>
    </row>
    <row r="178" spans="2:17" ht="25.5" customHeight="1">
      <c r="B178" s="74" t="s">
        <v>50</v>
      </c>
      <c r="C178" s="44"/>
      <c r="D178" s="69" t="s">
        <v>85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70">
        <v>269</v>
      </c>
      <c r="Q178" s="70"/>
    </row>
    <row r="179" spans="2:22" ht="12.75" customHeight="1">
      <c r="B179" s="74"/>
      <c r="C179" s="45" t="s">
        <v>43</v>
      </c>
      <c r="D179" s="46"/>
      <c r="E179" s="56" t="s">
        <v>40</v>
      </c>
      <c r="F179" s="56" t="s">
        <v>40</v>
      </c>
      <c r="G179" s="57" t="s">
        <v>41</v>
      </c>
      <c r="H179" s="57" t="s">
        <v>41</v>
      </c>
      <c r="I179" s="57" t="s">
        <v>41</v>
      </c>
      <c r="J179" s="56" t="s">
        <v>40</v>
      </c>
      <c r="K179" s="56" t="s">
        <v>40</v>
      </c>
      <c r="L179" s="56" t="s">
        <v>40</v>
      </c>
      <c r="M179" s="56" t="s">
        <v>40</v>
      </c>
      <c r="N179" s="56" t="s">
        <v>40</v>
      </c>
      <c r="O179" s="56" t="s">
        <v>40</v>
      </c>
      <c r="P179" s="47" t="s">
        <v>40</v>
      </c>
      <c r="Q179" s="47" t="s">
        <v>40</v>
      </c>
      <c r="R179" s="49" t="s">
        <v>52</v>
      </c>
      <c r="S179" s="50">
        <v>85682</v>
      </c>
      <c r="T179" s="51">
        <v>269</v>
      </c>
      <c r="U179" s="52">
        <f>SUM(E179:Q179)</f>
        <v>0</v>
      </c>
      <c r="V179" s="52">
        <f>PRODUCT(T179,U179)</f>
        <v>0</v>
      </c>
    </row>
    <row r="180" spans="2:22" ht="12.75" customHeight="1">
      <c r="B180" s="74"/>
      <c r="C180" s="45" t="s">
        <v>75</v>
      </c>
      <c r="D180" s="46"/>
      <c r="E180" s="56" t="s">
        <v>40</v>
      </c>
      <c r="F180" s="56" t="s">
        <v>40</v>
      </c>
      <c r="G180" s="57" t="s">
        <v>41</v>
      </c>
      <c r="H180" s="57" t="s">
        <v>41</v>
      </c>
      <c r="I180" s="57" t="s">
        <v>41</v>
      </c>
      <c r="J180" s="56" t="s">
        <v>40</v>
      </c>
      <c r="K180" s="56" t="s">
        <v>40</v>
      </c>
      <c r="L180" s="56" t="s">
        <v>40</v>
      </c>
      <c r="M180" s="56" t="s">
        <v>40</v>
      </c>
      <c r="N180" s="56" t="s">
        <v>40</v>
      </c>
      <c r="O180" s="56" t="s">
        <v>40</v>
      </c>
      <c r="P180" s="47" t="s">
        <v>40</v>
      </c>
      <c r="Q180" s="47" t="s">
        <v>40</v>
      </c>
      <c r="R180" s="49" t="s">
        <v>52</v>
      </c>
      <c r="S180" s="50">
        <v>85682</v>
      </c>
      <c r="T180" s="51">
        <v>269</v>
      </c>
      <c r="U180" s="52">
        <f>SUM(E180:Q180)</f>
        <v>0</v>
      </c>
      <c r="V180" s="52">
        <f>PRODUCT(T180,U180)</f>
        <v>0</v>
      </c>
    </row>
    <row r="181" spans="2:22" ht="12.75" customHeight="1">
      <c r="B181" s="74"/>
      <c r="C181" s="45" t="s">
        <v>44</v>
      </c>
      <c r="D181" s="46"/>
      <c r="E181" s="56" t="s">
        <v>40</v>
      </c>
      <c r="F181" s="56" t="s">
        <v>40</v>
      </c>
      <c r="G181" s="57" t="s">
        <v>41</v>
      </c>
      <c r="H181" s="57" t="s">
        <v>41</v>
      </c>
      <c r="I181" s="57" t="s">
        <v>41</v>
      </c>
      <c r="J181" s="56" t="s">
        <v>40</v>
      </c>
      <c r="K181" s="56" t="s">
        <v>40</v>
      </c>
      <c r="L181" s="56" t="s">
        <v>40</v>
      </c>
      <c r="M181" s="56" t="s">
        <v>40</v>
      </c>
      <c r="N181" s="56" t="s">
        <v>40</v>
      </c>
      <c r="O181" s="56" t="s">
        <v>40</v>
      </c>
      <c r="P181" s="47" t="s">
        <v>40</v>
      </c>
      <c r="Q181" s="47" t="s">
        <v>40</v>
      </c>
      <c r="R181" s="49" t="s">
        <v>52</v>
      </c>
      <c r="S181" s="50">
        <v>85682</v>
      </c>
      <c r="T181" s="51">
        <v>269</v>
      </c>
      <c r="U181" s="52">
        <f>SUM(E181:Q181)</f>
        <v>0</v>
      </c>
      <c r="V181" s="52">
        <f>PRODUCT(T181,U181)</f>
        <v>0</v>
      </c>
    </row>
    <row r="182" spans="2:22" ht="12.75" customHeight="1">
      <c r="B182" s="74"/>
      <c r="C182" s="45"/>
      <c r="D182" s="4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47"/>
      <c r="Q182" s="47"/>
      <c r="R182" s="49" t="s">
        <v>52</v>
      </c>
      <c r="S182" s="50">
        <v>85682</v>
      </c>
      <c r="T182" s="51">
        <v>269</v>
      </c>
      <c r="U182" s="52">
        <f>SUM(E182:Q182)</f>
        <v>0</v>
      </c>
      <c r="V182" s="52">
        <f>PRODUCT(T182,U182)</f>
        <v>0</v>
      </c>
    </row>
    <row r="183" spans="2:22" ht="12.75" customHeight="1">
      <c r="B183" s="74"/>
      <c r="C183" s="45"/>
      <c r="D183" s="4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47"/>
      <c r="Q183" s="47"/>
      <c r="R183" s="49" t="s">
        <v>52</v>
      </c>
      <c r="S183" s="50">
        <v>85682</v>
      </c>
      <c r="T183" s="51">
        <v>269</v>
      </c>
      <c r="U183" s="52">
        <f>SUM(E183:Q183)</f>
        <v>0</v>
      </c>
      <c r="V183" s="52">
        <f>PRODUCT(T183,U183)</f>
        <v>0</v>
      </c>
    </row>
    <row r="184" spans="2:22" ht="12.75" customHeight="1">
      <c r="B184" s="74"/>
      <c r="C184" s="45"/>
      <c r="D184" s="4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47"/>
      <c r="Q184" s="47"/>
      <c r="R184" s="49" t="s">
        <v>52</v>
      </c>
      <c r="S184" s="50">
        <v>85682</v>
      </c>
      <c r="T184" s="51">
        <v>269</v>
      </c>
      <c r="U184" s="52">
        <f>SUM(E184:Q184)</f>
        <v>0</v>
      </c>
      <c r="V184" s="52">
        <f>PRODUCT(T184,U184)</f>
        <v>0</v>
      </c>
    </row>
    <row r="185" spans="2:22" ht="12.75" customHeight="1">
      <c r="B185" s="74"/>
      <c r="C185" s="45"/>
      <c r="D185" s="4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47"/>
      <c r="Q185" s="47"/>
      <c r="R185" s="49" t="s">
        <v>52</v>
      </c>
      <c r="S185" s="50">
        <v>85682</v>
      </c>
      <c r="T185" s="51">
        <v>269</v>
      </c>
      <c r="U185" s="52">
        <f>SUM(E185:Q185)</f>
        <v>0</v>
      </c>
      <c r="V185" s="52">
        <f>PRODUCT(T185,U185)</f>
        <v>0</v>
      </c>
    </row>
    <row r="186" spans="2:22" ht="12.75" customHeight="1">
      <c r="B186" s="74"/>
      <c r="C186" s="45"/>
      <c r="D186" s="4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47"/>
      <c r="Q186" s="47"/>
      <c r="R186" s="49" t="s">
        <v>52</v>
      </c>
      <c r="S186" s="50">
        <v>85682</v>
      </c>
      <c r="T186" s="51">
        <v>269</v>
      </c>
      <c r="U186" s="52">
        <f>SUM(E186:Q186)</f>
        <v>0</v>
      </c>
      <c r="V186" s="52">
        <f>PRODUCT(T186,U186)</f>
        <v>0</v>
      </c>
    </row>
    <row r="187" spans="2:22" ht="12.75" customHeight="1">
      <c r="B187" s="74"/>
      <c r="C187" s="45"/>
      <c r="D187" s="4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47"/>
      <c r="Q187" s="47"/>
      <c r="R187" s="49" t="s">
        <v>52</v>
      </c>
      <c r="S187" s="50">
        <v>85682</v>
      </c>
      <c r="T187" s="51">
        <v>269</v>
      </c>
      <c r="U187" s="52">
        <f>SUM(E187:Q187)</f>
        <v>0</v>
      </c>
      <c r="V187" s="52">
        <f>PRODUCT(T187,U187)</f>
        <v>0</v>
      </c>
    </row>
    <row r="188" spans="1:22" ht="78" customHeight="1">
      <c r="A188" s="58" t="s">
        <v>86</v>
      </c>
      <c r="B188" s="74"/>
      <c r="C188" s="45"/>
      <c r="D188" s="4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47"/>
      <c r="Q188" s="47"/>
      <c r="R188" s="49" t="s">
        <v>52</v>
      </c>
      <c r="S188" s="50">
        <v>85682</v>
      </c>
      <c r="T188" s="51">
        <v>269</v>
      </c>
      <c r="U188" s="52">
        <f>SUM(E188:Q188)</f>
        <v>0</v>
      </c>
      <c r="V188" s="52">
        <f>PRODUCT(T188,U188)</f>
        <v>0</v>
      </c>
    </row>
    <row r="189" spans="1:22" ht="10.5" customHeight="1">
      <c r="A189" s="54"/>
      <c r="B189" s="75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5"/>
      <c r="S189" s="55"/>
      <c r="T189" s="55"/>
      <c r="U189" s="54"/>
      <c r="V189" s="54"/>
    </row>
    <row r="190" spans="2:17" ht="25.5" customHeight="1">
      <c r="B190" s="74" t="s">
        <v>54</v>
      </c>
      <c r="C190" s="44"/>
      <c r="D190" s="69" t="s">
        <v>87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70">
        <v>298</v>
      </c>
      <c r="Q190" s="70"/>
    </row>
    <row r="191" spans="2:22" ht="12.75" customHeight="1">
      <c r="B191" s="74"/>
      <c r="C191" s="45" t="s">
        <v>43</v>
      </c>
      <c r="D191" s="46"/>
      <c r="E191" s="56" t="s">
        <v>40</v>
      </c>
      <c r="F191" s="56" t="s">
        <v>40</v>
      </c>
      <c r="G191" s="57" t="s">
        <v>41</v>
      </c>
      <c r="H191" s="57" t="s">
        <v>41</v>
      </c>
      <c r="I191" s="57" t="s">
        <v>41</v>
      </c>
      <c r="J191" s="57" t="s">
        <v>41</v>
      </c>
      <c r="K191" s="57" t="s">
        <v>41</v>
      </c>
      <c r="L191" s="56" t="s">
        <v>40</v>
      </c>
      <c r="M191" s="56" t="s">
        <v>40</v>
      </c>
      <c r="N191" s="56" t="s">
        <v>40</v>
      </c>
      <c r="O191" s="56" t="s">
        <v>40</v>
      </c>
      <c r="P191" s="47" t="s">
        <v>40</v>
      </c>
      <c r="Q191" s="47" t="s">
        <v>40</v>
      </c>
      <c r="R191" s="49" t="s">
        <v>52</v>
      </c>
      <c r="S191" s="50">
        <v>85677</v>
      </c>
      <c r="T191" s="51">
        <v>298</v>
      </c>
      <c r="U191" s="52">
        <f>SUM(E191:Q191)</f>
        <v>0</v>
      </c>
      <c r="V191" s="52">
        <f>PRODUCT(T191,U191)</f>
        <v>0</v>
      </c>
    </row>
    <row r="192" spans="2:22" ht="12.75" customHeight="1">
      <c r="B192" s="74"/>
      <c r="C192" s="45" t="s">
        <v>75</v>
      </c>
      <c r="D192" s="46"/>
      <c r="E192" s="56" t="s">
        <v>40</v>
      </c>
      <c r="F192" s="56" t="s">
        <v>40</v>
      </c>
      <c r="G192" s="57" t="s">
        <v>41</v>
      </c>
      <c r="H192" s="57" t="s">
        <v>41</v>
      </c>
      <c r="I192" s="57" t="s">
        <v>41</v>
      </c>
      <c r="J192" s="57" t="s">
        <v>41</v>
      </c>
      <c r="K192" s="57" t="s">
        <v>41</v>
      </c>
      <c r="L192" s="56" t="s">
        <v>40</v>
      </c>
      <c r="M192" s="56" t="s">
        <v>40</v>
      </c>
      <c r="N192" s="56" t="s">
        <v>40</v>
      </c>
      <c r="O192" s="56" t="s">
        <v>40</v>
      </c>
      <c r="P192" s="47" t="s">
        <v>40</v>
      </c>
      <c r="Q192" s="47" t="s">
        <v>40</v>
      </c>
      <c r="R192" s="49" t="s">
        <v>52</v>
      </c>
      <c r="S192" s="50">
        <v>85677</v>
      </c>
      <c r="T192" s="51">
        <v>298</v>
      </c>
      <c r="U192" s="52">
        <f>SUM(E192:Q192)</f>
        <v>0</v>
      </c>
      <c r="V192" s="52">
        <f>PRODUCT(T192,U192)</f>
        <v>0</v>
      </c>
    </row>
    <row r="193" spans="2:22" ht="12.75" customHeight="1">
      <c r="B193" s="74"/>
      <c r="C193" s="45" t="s">
        <v>44</v>
      </c>
      <c r="D193" s="46"/>
      <c r="E193" s="56" t="s">
        <v>40</v>
      </c>
      <c r="F193" s="56" t="s">
        <v>40</v>
      </c>
      <c r="G193" s="57" t="s">
        <v>41</v>
      </c>
      <c r="H193" s="57" t="s">
        <v>41</v>
      </c>
      <c r="I193" s="57" t="s">
        <v>41</v>
      </c>
      <c r="J193" s="57" t="s">
        <v>41</v>
      </c>
      <c r="K193" s="57" t="s">
        <v>41</v>
      </c>
      <c r="L193" s="56" t="s">
        <v>40</v>
      </c>
      <c r="M193" s="56" t="s">
        <v>40</v>
      </c>
      <c r="N193" s="56" t="s">
        <v>40</v>
      </c>
      <c r="O193" s="56" t="s">
        <v>40</v>
      </c>
      <c r="P193" s="47" t="s">
        <v>40</v>
      </c>
      <c r="Q193" s="47" t="s">
        <v>40</v>
      </c>
      <c r="R193" s="49" t="s">
        <v>52</v>
      </c>
      <c r="S193" s="50">
        <v>85677</v>
      </c>
      <c r="T193" s="51">
        <v>298</v>
      </c>
      <c r="U193" s="52">
        <f>SUM(E193:Q193)</f>
        <v>0</v>
      </c>
      <c r="V193" s="52">
        <f>PRODUCT(T193,U193)</f>
        <v>0</v>
      </c>
    </row>
    <row r="194" spans="2:22" ht="12.75" customHeight="1">
      <c r="B194" s="74"/>
      <c r="C194" s="45"/>
      <c r="D194" s="4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47"/>
      <c r="Q194" s="47"/>
      <c r="R194" s="49" t="s">
        <v>52</v>
      </c>
      <c r="S194" s="50">
        <v>85677</v>
      </c>
      <c r="T194" s="51">
        <v>298</v>
      </c>
      <c r="U194" s="52">
        <f>SUM(E194:Q194)</f>
        <v>0</v>
      </c>
      <c r="V194" s="52">
        <f>PRODUCT(T194,U194)</f>
        <v>0</v>
      </c>
    </row>
    <row r="195" spans="2:22" ht="12.75" customHeight="1">
      <c r="B195" s="74"/>
      <c r="C195" s="45"/>
      <c r="D195" s="4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47"/>
      <c r="Q195" s="47"/>
      <c r="R195" s="49" t="s">
        <v>52</v>
      </c>
      <c r="S195" s="50">
        <v>85677</v>
      </c>
      <c r="T195" s="51">
        <v>298</v>
      </c>
      <c r="U195" s="52">
        <f>SUM(E195:Q195)</f>
        <v>0</v>
      </c>
      <c r="V195" s="52">
        <f>PRODUCT(T195,U195)</f>
        <v>0</v>
      </c>
    </row>
    <row r="196" spans="2:22" ht="12.75" customHeight="1">
      <c r="B196" s="74"/>
      <c r="C196" s="45"/>
      <c r="D196" s="4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47"/>
      <c r="Q196" s="47"/>
      <c r="R196" s="49" t="s">
        <v>52</v>
      </c>
      <c r="S196" s="50">
        <v>85677</v>
      </c>
      <c r="T196" s="51">
        <v>298</v>
      </c>
      <c r="U196" s="52">
        <f>SUM(E196:Q196)</f>
        <v>0</v>
      </c>
      <c r="V196" s="52">
        <f>PRODUCT(T196,U196)</f>
        <v>0</v>
      </c>
    </row>
    <row r="197" spans="2:22" ht="12.75" customHeight="1">
      <c r="B197" s="74"/>
      <c r="C197" s="45"/>
      <c r="D197" s="4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47"/>
      <c r="Q197" s="47"/>
      <c r="R197" s="49" t="s">
        <v>52</v>
      </c>
      <c r="S197" s="50">
        <v>85677</v>
      </c>
      <c r="T197" s="51">
        <v>298</v>
      </c>
      <c r="U197" s="52">
        <f>SUM(E197:Q197)</f>
        <v>0</v>
      </c>
      <c r="V197" s="52">
        <f>PRODUCT(T197,U197)</f>
        <v>0</v>
      </c>
    </row>
    <row r="198" spans="2:22" ht="12.75" customHeight="1">
      <c r="B198" s="74"/>
      <c r="C198" s="45"/>
      <c r="D198" s="4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47"/>
      <c r="Q198" s="47"/>
      <c r="R198" s="49" t="s">
        <v>52</v>
      </c>
      <c r="S198" s="50">
        <v>85677</v>
      </c>
      <c r="T198" s="51">
        <v>298</v>
      </c>
      <c r="U198" s="52">
        <f>SUM(E198:Q198)</f>
        <v>0</v>
      </c>
      <c r="V198" s="52">
        <f>PRODUCT(T198,U198)</f>
        <v>0</v>
      </c>
    </row>
    <row r="199" spans="2:22" ht="12.75" customHeight="1">
      <c r="B199" s="74"/>
      <c r="C199" s="45"/>
      <c r="D199" s="4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47"/>
      <c r="Q199" s="47"/>
      <c r="R199" s="49" t="s">
        <v>52</v>
      </c>
      <c r="S199" s="50">
        <v>85677</v>
      </c>
      <c r="T199" s="51">
        <v>298</v>
      </c>
      <c r="U199" s="52">
        <f>SUM(E199:Q199)</f>
        <v>0</v>
      </c>
      <c r="V199" s="52">
        <f>PRODUCT(T199,U199)</f>
        <v>0</v>
      </c>
    </row>
    <row r="200" spans="1:22" ht="12.75" customHeight="1">
      <c r="A200" s="53" t="s">
        <v>88</v>
      </c>
      <c r="B200" s="74"/>
      <c r="C200" s="45"/>
      <c r="D200" s="4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47"/>
      <c r="Q200" s="47"/>
      <c r="R200" s="49" t="s">
        <v>52</v>
      </c>
      <c r="S200" s="50">
        <v>85677</v>
      </c>
      <c r="T200" s="51">
        <v>298</v>
      </c>
      <c r="U200" s="52">
        <f>SUM(E200:Q200)</f>
        <v>0</v>
      </c>
      <c r="V200" s="52">
        <f>PRODUCT(T200,U200)</f>
        <v>0</v>
      </c>
    </row>
    <row r="201" spans="1:22" ht="10.5" customHeight="1">
      <c r="A201" s="54"/>
      <c r="B201" s="75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5"/>
      <c r="S201" s="55"/>
      <c r="T201" s="55"/>
      <c r="U201" s="54"/>
      <c r="V201" s="54"/>
    </row>
    <row r="202" spans="2:17" ht="25.5" customHeight="1">
      <c r="B202" s="74" t="s">
        <v>73</v>
      </c>
      <c r="C202" s="44"/>
      <c r="D202" s="69" t="s">
        <v>89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70">
        <v>504.2</v>
      </c>
      <c r="Q202" s="70"/>
    </row>
    <row r="203" spans="2:22" ht="12.75" customHeight="1">
      <c r="B203" s="74"/>
      <c r="C203" s="45" t="s">
        <v>90</v>
      </c>
      <c r="D203" s="46" t="s">
        <v>39</v>
      </c>
      <c r="E203" s="56" t="s">
        <v>40</v>
      </c>
      <c r="F203" s="48" t="s">
        <v>41</v>
      </c>
      <c r="G203" s="48" t="s">
        <v>41</v>
      </c>
      <c r="H203" s="48" t="s">
        <v>41</v>
      </c>
      <c r="I203" s="48" t="s">
        <v>41</v>
      </c>
      <c r="J203" s="56" t="s">
        <v>40</v>
      </c>
      <c r="K203" s="56" t="s">
        <v>40</v>
      </c>
      <c r="L203" s="56" t="s">
        <v>40</v>
      </c>
      <c r="M203" s="56" t="s">
        <v>40</v>
      </c>
      <c r="N203" s="56" t="s">
        <v>40</v>
      </c>
      <c r="O203" s="56" t="s">
        <v>40</v>
      </c>
      <c r="P203" s="47" t="s">
        <v>40</v>
      </c>
      <c r="Q203" s="47" t="s">
        <v>40</v>
      </c>
      <c r="R203" s="49" t="s">
        <v>42</v>
      </c>
      <c r="S203" s="50">
        <v>85644</v>
      </c>
      <c r="T203" s="51">
        <v>504.2</v>
      </c>
      <c r="U203" s="52">
        <f>SUM(E203:Q203)</f>
        <v>0</v>
      </c>
      <c r="V203" s="52">
        <f>PRODUCT(T203,U203)</f>
        <v>0</v>
      </c>
    </row>
    <row r="204" spans="2:22" ht="12.75" customHeight="1">
      <c r="B204" s="74"/>
      <c r="C204" s="45" t="s">
        <v>43</v>
      </c>
      <c r="D204" s="46" t="s">
        <v>39</v>
      </c>
      <c r="E204" s="56" t="s">
        <v>40</v>
      </c>
      <c r="F204" s="48" t="s">
        <v>41</v>
      </c>
      <c r="G204" s="48" t="s">
        <v>41</v>
      </c>
      <c r="H204" s="48" t="s">
        <v>41</v>
      </c>
      <c r="I204" s="48" t="s">
        <v>41</v>
      </c>
      <c r="J204" s="56" t="s">
        <v>40</v>
      </c>
      <c r="K204" s="56" t="s">
        <v>40</v>
      </c>
      <c r="L204" s="56" t="s">
        <v>40</v>
      </c>
      <c r="M204" s="56" t="s">
        <v>40</v>
      </c>
      <c r="N204" s="56" t="s">
        <v>40</v>
      </c>
      <c r="O204" s="56" t="s">
        <v>40</v>
      </c>
      <c r="P204" s="47" t="s">
        <v>40</v>
      </c>
      <c r="Q204" s="47" t="s">
        <v>40</v>
      </c>
      <c r="R204" s="49" t="s">
        <v>42</v>
      </c>
      <c r="S204" s="50">
        <v>85644</v>
      </c>
      <c r="T204" s="51">
        <v>504.2</v>
      </c>
      <c r="U204" s="52">
        <f>SUM(E204:Q204)</f>
        <v>0</v>
      </c>
      <c r="V204" s="52">
        <f>PRODUCT(T204,U204)</f>
        <v>0</v>
      </c>
    </row>
    <row r="205" spans="2:22" ht="12.75" customHeight="1">
      <c r="B205" s="74"/>
      <c r="C205" s="45" t="s">
        <v>44</v>
      </c>
      <c r="D205" s="46" t="s">
        <v>39</v>
      </c>
      <c r="E205" s="56" t="s">
        <v>40</v>
      </c>
      <c r="F205" s="48" t="s">
        <v>41</v>
      </c>
      <c r="G205" s="48" t="s">
        <v>41</v>
      </c>
      <c r="H205" s="48" t="s">
        <v>41</v>
      </c>
      <c r="I205" s="48" t="s">
        <v>41</v>
      </c>
      <c r="J205" s="56" t="s">
        <v>40</v>
      </c>
      <c r="K205" s="56" t="s">
        <v>40</v>
      </c>
      <c r="L205" s="56" t="s">
        <v>40</v>
      </c>
      <c r="M205" s="56" t="s">
        <v>40</v>
      </c>
      <c r="N205" s="56" t="s">
        <v>40</v>
      </c>
      <c r="O205" s="56" t="s">
        <v>40</v>
      </c>
      <c r="P205" s="47" t="s">
        <v>40</v>
      </c>
      <c r="Q205" s="47" t="s">
        <v>40</v>
      </c>
      <c r="R205" s="49" t="s">
        <v>42</v>
      </c>
      <c r="S205" s="50">
        <v>85644</v>
      </c>
      <c r="T205" s="51">
        <v>504.2</v>
      </c>
      <c r="U205" s="52">
        <f>SUM(E205:Q205)</f>
        <v>0</v>
      </c>
      <c r="V205" s="52">
        <f>PRODUCT(T205,U205)</f>
        <v>0</v>
      </c>
    </row>
    <row r="206" spans="2:22" ht="12.75" customHeight="1">
      <c r="B206" s="74"/>
      <c r="C206" s="45"/>
      <c r="D206" s="4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47"/>
      <c r="Q206" s="47"/>
      <c r="R206" s="49" t="s">
        <v>42</v>
      </c>
      <c r="S206" s="50">
        <v>85644</v>
      </c>
      <c r="T206" s="51">
        <v>504.2</v>
      </c>
      <c r="U206" s="52">
        <f>SUM(E206:Q206)</f>
        <v>0</v>
      </c>
      <c r="V206" s="52">
        <f>PRODUCT(T206,U206)</f>
        <v>0</v>
      </c>
    </row>
    <row r="207" spans="2:22" ht="12.75" customHeight="1">
      <c r="B207" s="74"/>
      <c r="C207" s="45"/>
      <c r="D207" s="4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47"/>
      <c r="Q207" s="47"/>
      <c r="R207" s="49" t="s">
        <v>42</v>
      </c>
      <c r="S207" s="50">
        <v>85644</v>
      </c>
      <c r="T207" s="51">
        <v>504.2</v>
      </c>
      <c r="U207" s="52">
        <f>SUM(E207:Q207)</f>
        <v>0</v>
      </c>
      <c r="V207" s="52">
        <f>PRODUCT(T207,U207)</f>
        <v>0</v>
      </c>
    </row>
    <row r="208" spans="2:22" ht="12.75" customHeight="1">
      <c r="B208" s="74"/>
      <c r="C208" s="45"/>
      <c r="D208" s="4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47"/>
      <c r="Q208" s="47"/>
      <c r="R208" s="49" t="s">
        <v>42</v>
      </c>
      <c r="S208" s="50">
        <v>85644</v>
      </c>
      <c r="T208" s="51">
        <v>504.2</v>
      </c>
      <c r="U208" s="52">
        <f>SUM(E208:Q208)</f>
        <v>0</v>
      </c>
      <c r="V208" s="52">
        <f>PRODUCT(T208,U208)</f>
        <v>0</v>
      </c>
    </row>
    <row r="209" spans="2:22" ht="12.75" customHeight="1">
      <c r="B209" s="74"/>
      <c r="C209" s="45"/>
      <c r="D209" s="4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47"/>
      <c r="Q209" s="47"/>
      <c r="R209" s="49" t="s">
        <v>42</v>
      </c>
      <c r="S209" s="50">
        <v>85644</v>
      </c>
      <c r="T209" s="51">
        <v>504.2</v>
      </c>
      <c r="U209" s="52">
        <f>SUM(E209:Q209)</f>
        <v>0</v>
      </c>
      <c r="V209" s="52">
        <f>PRODUCT(T209,U209)</f>
        <v>0</v>
      </c>
    </row>
    <row r="210" spans="2:22" ht="12.75" customHeight="1">
      <c r="B210" s="74"/>
      <c r="C210" s="45"/>
      <c r="D210" s="4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47"/>
      <c r="Q210" s="47"/>
      <c r="R210" s="49" t="s">
        <v>42</v>
      </c>
      <c r="S210" s="50">
        <v>85644</v>
      </c>
      <c r="T210" s="51">
        <v>504.2</v>
      </c>
      <c r="U210" s="52">
        <f>SUM(E210:Q210)</f>
        <v>0</v>
      </c>
      <c r="V210" s="52">
        <f>PRODUCT(T210,U210)</f>
        <v>0</v>
      </c>
    </row>
    <row r="211" spans="2:22" ht="12.75" customHeight="1">
      <c r="B211" s="74"/>
      <c r="C211" s="45"/>
      <c r="D211" s="4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47"/>
      <c r="Q211" s="47"/>
      <c r="R211" s="49" t="s">
        <v>42</v>
      </c>
      <c r="S211" s="50">
        <v>85644</v>
      </c>
      <c r="T211" s="51">
        <v>504.2</v>
      </c>
      <c r="U211" s="52">
        <f>SUM(E211:Q211)</f>
        <v>0</v>
      </c>
      <c r="V211" s="52">
        <f>PRODUCT(T211,U211)</f>
        <v>0</v>
      </c>
    </row>
    <row r="212" spans="1:22" ht="12.75" customHeight="1">
      <c r="A212" s="53" t="s">
        <v>91</v>
      </c>
      <c r="B212" s="74"/>
      <c r="C212" s="45"/>
      <c r="D212" s="4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47"/>
      <c r="Q212" s="47"/>
      <c r="R212" s="49" t="s">
        <v>42</v>
      </c>
      <c r="S212" s="50">
        <v>85644</v>
      </c>
      <c r="T212" s="51">
        <v>504.2</v>
      </c>
      <c r="U212" s="52">
        <f>SUM(E212:Q212)</f>
        <v>0</v>
      </c>
      <c r="V212" s="52">
        <f>PRODUCT(T212,U212)</f>
        <v>0</v>
      </c>
    </row>
    <row r="213" spans="1:22" ht="10.5" customHeight="1">
      <c r="A213" s="54"/>
      <c r="B213" s="75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5"/>
      <c r="S213" s="55"/>
      <c r="T213" s="55"/>
      <c r="U213" s="54"/>
      <c r="V213" s="54"/>
    </row>
    <row r="214" spans="2:17" ht="25.5" customHeight="1">
      <c r="B214" s="74" t="s">
        <v>79</v>
      </c>
      <c r="C214" s="44"/>
      <c r="D214" s="69" t="s">
        <v>92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70">
        <v>542.7</v>
      </c>
      <c r="Q214" s="70"/>
    </row>
    <row r="215" spans="2:22" ht="12.75" customHeight="1">
      <c r="B215" s="74"/>
      <c r="C215" s="45" t="s">
        <v>44</v>
      </c>
      <c r="D215" s="46" t="s">
        <v>39</v>
      </c>
      <c r="E215" s="56" t="s">
        <v>40</v>
      </c>
      <c r="F215" s="48" t="s">
        <v>41</v>
      </c>
      <c r="G215" s="56" t="s">
        <v>40</v>
      </c>
      <c r="H215" s="48" t="s">
        <v>41</v>
      </c>
      <c r="I215" s="48" t="s">
        <v>41</v>
      </c>
      <c r="J215" s="56" t="s">
        <v>40</v>
      </c>
      <c r="K215" s="56" t="s">
        <v>40</v>
      </c>
      <c r="L215" s="56" t="s">
        <v>40</v>
      </c>
      <c r="M215" s="56" t="s">
        <v>40</v>
      </c>
      <c r="N215" s="56" t="s">
        <v>40</v>
      </c>
      <c r="O215" s="56" t="s">
        <v>40</v>
      </c>
      <c r="P215" s="47" t="s">
        <v>40</v>
      </c>
      <c r="Q215" s="47" t="s">
        <v>40</v>
      </c>
      <c r="R215" s="49" t="s">
        <v>42</v>
      </c>
      <c r="S215" s="50">
        <v>83157</v>
      </c>
      <c r="T215" s="51">
        <v>542.7</v>
      </c>
      <c r="U215" s="52">
        <f>SUM(E215:Q215)</f>
        <v>0</v>
      </c>
      <c r="V215" s="52">
        <f>PRODUCT(T215,U215)</f>
        <v>0</v>
      </c>
    </row>
    <row r="216" spans="2:22" ht="12.75" customHeight="1">
      <c r="B216" s="74"/>
      <c r="C216" s="45" t="s">
        <v>90</v>
      </c>
      <c r="D216" s="46" t="s">
        <v>39</v>
      </c>
      <c r="E216" s="56" t="s">
        <v>40</v>
      </c>
      <c r="F216" s="56" t="s">
        <v>40</v>
      </c>
      <c r="G216" s="48" t="s">
        <v>41</v>
      </c>
      <c r="H216" s="56" t="s">
        <v>40</v>
      </c>
      <c r="I216" s="56" t="s">
        <v>40</v>
      </c>
      <c r="J216" s="56" t="s">
        <v>40</v>
      </c>
      <c r="K216" s="56" t="s">
        <v>40</v>
      </c>
      <c r="L216" s="56" t="s">
        <v>40</v>
      </c>
      <c r="M216" s="56" t="s">
        <v>40</v>
      </c>
      <c r="N216" s="56" t="s">
        <v>40</v>
      </c>
      <c r="O216" s="56" t="s">
        <v>40</v>
      </c>
      <c r="P216" s="47" t="s">
        <v>40</v>
      </c>
      <c r="Q216" s="47" t="s">
        <v>40</v>
      </c>
      <c r="R216" s="49" t="s">
        <v>42</v>
      </c>
      <c r="S216" s="50">
        <v>83157</v>
      </c>
      <c r="T216" s="51">
        <v>542.7</v>
      </c>
      <c r="U216" s="52">
        <f>SUM(E216:Q216)</f>
        <v>0</v>
      </c>
      <c r="V216" s="52">
        <f>PRODUCT(T216,U216)</f>
        <v>0</v>
      </c>
    </row>
    <row r="217" spans="2:22" ht="12.75" customHeight="1">
      <c r="B217" s="74"/>
      <c r="C217" s="45" t="s">
        <v>43</v>
      </c>
      <c r="D217" s="46" t="s">
        <v>39</v>
      </c>
      <c r="E217" s="56" t="s">
        <v>40</v>
      </c>
      <c r="F217" s="56" t="s">
        <v>40</v>
      </c>
      <c r="G217" s="48" t="s">
        <v>41</v>
      </c>
      <c r="H217" s="48" t="s">
        <v>41</v>
      </c>
      <c r="I217" s="48" t="s">
        <v>41</v>
      </c>
      <c r="J217" s="56" t="s">
        <v>40</v>
      </c>
      <c r="K217" s="56" t="s">
        <v>40</v>
      </c>
      <c r="L217" s="56" t="s">
        <v>40</v>
      </c>
      <c r="M217" s="56" t="s">
        <v>40</v>
      </c>
      <c r="N217" s="56" t="s">
        <v>40</v>
      </c>
      <c r="O217" s="56" t="s">
        <v>40</v>
      </c>
      <c r="P217" s="47" t="s">
        <v>40</v>
      </c>
      <c r="Q217" s="47" t="s">
        <v>40</v>
      </c>
      <c r="R217" s="49" t="s">
        <v>42</v>
      </c>
      <c r="S217" s="50">
        <v>83157</v>
      </c>
      <c r="T217" s="51">
        <v>542.7</v>
      </c>
      <c r="U217" s="52">
        <f>SUM(E217:Q217)</f>
        <v>0</v>
      </c>
      <c r="V217" s="52">
        <f>PRODUCT(T217,U217)</f>
        <v>0</v>
      </c>
    </row>
    <row r="218" spans="2:22" ht="12.75" customHeight="1">
      <c r="B218" s="74"/>
      <c r="C218" s="45" t="s">
        <v>44</v>
      </c>
      <c r="D218" s="46" t="s">
        <v>45</v>
      </c>
      <c r="E218" s="56" t="s">
        <v>40</v>
      </c>
      <c r="F218" s="48" t="s">
        <v>41</v>
      </c>
      <c r="G218" s="48" t="s">
        <v>41</v>
      </c>
      <c r="H218" s="48" t="s">
        <v>41</v>
      </c>
      <c r="I218" s="48" t="s">
        <v>41</v>
      </c>
      <c r="J218" s="48" t="s">
        <v>41</v>
      </c>
      <c r="K218" s="56" t="s">
        <v>40</v>
      </c>
      <c r="L218" s="56" t="s">
        <v>40</v>
      </c>
      <c r="M218" s="56" t="s">
        <v>40</v>
      </c>
      <c r="N218" s="56" t="s">
        <v>40</v>
      </c>
      <c r="O218" s="56" t="s">
        <v>40</v>
      </c>
      <c r="P218" s="47" t="s">
        <v>40</v>
      </c>
      <c r="Q218" s="47" t="s">
        <v>40</v>
      </c>
      <c r="R218" s="49" t="s">
        <v>42</v>
      </c>
      <c r="S218" s="50">
        <v>83157</v>
      </c>
      <c r="T218" s="51">
        <v>542.7</v>
      </c>
      <c r="U218" s="52">
        <f>SUM(E218:Q218)</f>
        <v>0</v>
      </c>
      <c r="V218" s="52">
        <f>PRODUCT(T218,U218)</f>
        <v>0</v>
      </c>
    </row>
    <row r="219" spans="2:22" ht="12.75" customHeight="1">
      <c r="B219" s="74"/>
      <c r="C219" s="45" t="s">
        <v>43</v>
      </c>
      <c r="D219" s="46" t="s">
        <v>45</v>
      </c>
      <c r="E219" s="56" t="s">
        <v>40</v>
      </c>
      <c r="F219" s="56" t="s">
        <v>40</v>
      </c>
      <c r="G219" s="48" t="s">
        <v>41</v>
      </c>
      <c r="H219" s="48" t="s">
        <v>41</v>
      </c>
      <c r="I219" s="48" t="s">
        <v>41</v>
      </c>
      <c r="J219" s="56" t="s">
        <v>40</v>
      </c>
      <c r="K219" s="56" t="s">
        <v>40</v>
      </c>
      <c r="L219" s="56" t="s">
        <v>40</v>
      </c>
      <c r="M219" s="56" t="s">
        <v>40</v>
      </c>
      <c r="N219" s="56" t="s">
        <v>40</v>
      </c>
      <c r="O219" s="56" t="s">
        <v>40</v>
      </c>
      <c r="P219" s="47" t="s">
        <v>40</v>
      </c>
      <c r="Q219" s="47" t="s">
        <v>40</v>
      </c>
      <c r="R219" s="49" t="s">
        <v>42</v>
      </c>
      <c r="S219" s="50">
        <v>83157</v>
      </c>
      <c r="T219" s="51">
        <v>542.7</v>
      </c>
      <c r="U219" s="52">
        <f>SUM(E219:Q219)</f>
        <v>0</v>
      </c>
      <c r="V219" s="52">
        <f>PRODUCT(T219,U219)</f>
        <v>0</v>
      </c>
    </row>
    <row r="220" spans="2:22" ht="12.75" customHeight="1">
      <c r="B220" s="74"/>
      <c r="C220" s="45" t="s">
        <v>90</v>
      </c>
      <c r="D220" s="46" t="s">
        <v>45</v>
      </c>
      <c r="E220" s="56" t="s">
        <v>40</v>
      </c>
      <c r="F220" s="56" t="s">
        <v>40</v>
      </c>
      <c r="G220" s="56" t="s">
        <v>40</v>
      </c>
      <c r="H220" s="56" t="s">
        <v>40</v>
      </c>
      <c r="I220" s="48" t="s">
        <v>41</v>
      </c>
      <c r="J220" s="56" t="s">
        <v>40</v>
      </c>
      <c r="K220" s="56" t="s">
        <v>40</v>
      </c>
      <c r="L220" s="56" t="s">
        <v>40</v>
      </c>
      <c r="M220" s="56" t="s">
        <v>40</v>
      </c>
      <c r="N220" s="56" t="s">
        <v>40</v>
      </c>
      <c r="O220" s="56" t="s">
        <v>40</v>
      </c>
      <c r="P220" s="47" t="s">
        <v>40</v>
      </c>
      <c r="Q220" s="47" t="s">
        <v>40</v>
      </c>
      <c r="R220" s="49" t="s">
        <v>42</v>
      </c>
      <c r="S220" s="50">
        <v>83157</v>
      </c>
      <c r="T220" s="51">
        <v>542.7</v>
      </c>
      <c r="U220" s="52">
        <f>SUM(E220:Q220)</f>
        <v>0</v>
      </c>
      <c r="V220" s="52">
        <f>PRODUCT(T220,U220)</f>
        <v>0</v>
      </c>
    </row>
    <row r="221" spans="2:22" ht="12.75" customHeight="1">
      <c r="B221" s="74"/>
      <c r="C221" s="45"/>
      <c r="D221" s="4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47"/>
      <c r="Q221" s="47"/>
      <c r="R221" s="49" t="s">
        <v>42</v>
      </c>
      <c r="S221" s="50">
        <v>83157</v>
      </c>
      <c r="T221" s="51">
        <v>542.7</v>
      </c>
      <c r="U221" s="52">
        <f>SUM(E221:Q221)</f>
        <v>0</v>
      </c>
      <c r="V221" s="52">
        <f>PRODUCT(T221,U221)</f>
        <v>0</v>
      </c>
    </row>
    <row r="222" spans="2:22" ht="12.75" customHeight="1">
      <c r="B222" s="74"/>
      <c r="C222" s="45"/>
      <c r="D222" s="4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47"/>
      <c r="Q222" s="47"/>
      <c r="R222" s="49" t="s">
        <v>42</v>
      </c>
      <c r="S222" s="50">
        <v>83157</v>
      </c>
      <c r="T222" s="51">
        <v>542.7</v>
      </c>
      <c r="U222" s="52">
        <f>SUM(E222:Q222)</f>
        <v>0</v>
      </c>
      <c r="V222" s="52">
        <f>PRODUCT(T222,U222)</f>
        <v>0</v>
      </c>
    </row>
    <row r="223" spans="2:22" ht="12.75" customHeight="1">
      <c r="B223" s="74"/>
      <c r="C223" s="45"/>
      <c r="D223" s="4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47"/>
      <c r="Q223" s="47"/>
      <c r="R223" s="49" t="s">
        <v>42</v>
      </c>
      <c r="S223" s="50">
        <v>83157</v>
      </c>
      <c r="T223" s="51">
        <v>542.7</v>
      </c>
      <c r="U223" s="52">
        <f>SUM(E223:Q223)</f>
        <v>0</v>
      </c>
      <c r="V223" s="52">
        <f>PRODUCT(T223,U223)</f>
        <v>0</v>
      </c>
    </row>
    <row r="224" spans="1:22" ht="12.75" customHeight="1">
      <c r="A224" s="53" t="s">
        <v>93</v>
      </c>
      <c r="B224" s="74"/>
      <c r="C224" s="45"/>
      <c r="D224" s="4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47"/>
      <c r="Q224" s="47"/>
      <c r="R224" s="49" t="s">
        <v>42</v>
      </c>
      <c r="S224" s="50">
        <v>83157</v>
      </c>
      <c r="T224" s="51">
        <v>542.7</v>
      </c>
      <c r="U224" s="52">
        <f>SUM(E224:Q224)</f>
        <v>0</v>
      </c>
      <c r="V224" s="52">
        <f>PRODUCT(T224,U224)</f>
        <v>0</v>
      </c>
    </row>
    <row r="225" spans="1:22" ht="10.5" customHeight="1">
      <c r="A225" s="54"/>
      <c r="B225" s="75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5"/>
      <c r="S225" s="55"/>
      <c r="T225" s="55"/>
      <c r="U225" s="54"/>
      <c r="V225" s="54"/>
    </row>
    <row r="226" spans="2:17" ht="25.5" customHeight="1">
      <c r="B226" s="74" t="s">
        <v>94</v>
      </c>
      <c r="C226" s="44"/>
      <c r="D226" s="69" t="s">
        <v>95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70">
        <v>458.3</v>
      </c>
      <c r="Q226" s="70"/>
    </row>
    <row r="227" spans="2:22" ht="12.75" customHeight="1">
      <c r="B227" s="74"/>
      <c r="C227" s="45" t="s">
        <v>44</v>
      </c>
      <c r="D227" s="46" t="s">
        <v>39</v>
      </c>
      <c r="E227" s="56" t="s">
        <v>40</v>
      </c>
      <c r="F227" s="56" t="s">
        <v>40</v>
      </c>
      <c r="G227" s="56" t="s">
        <v>40</v>
      </c>
      <c r="H227" s="56" t="s">
        <v>40</v>
      </c>
      <c r="I227" s="56" t="s">
        <v>40</v>
      </c>
      <c r="J227" s="48" t="s">
        <v>41</v>
      </c>
      <c r="K227" s="56" t="s">
        <v>40</v>
      </c>
      <c r="L227" s="56" t="s">
        <v>40</v>
      </c>
      <c r="M227" s="56" t="s">
        <v>40</v>
      </c>
      <c r="N227" s="56" t="s">
        <v>40</v>
      </c>
      <c r="O227" s="56" t="s">
        <v>40</v>
      </c>
      <c r="P227" s="47" t="s">
        <v>40</v>
      </c>
      <c r="Q227" s="47" t="s">
        <v>40</v>
      </c>
      <c r="R227" s="49" t="s">
        <v>42</v>
      </c>
      <c r="S227" s="50">
        <v>83156</v>
      </c>
      <c r="T227" s="51">
        <v>458.3</v>
      </c>
      <c r="U227" s="52">
        <f>SUM(E227:Q227)</f>
        <v>0</v>
      </c>
      <c r="V227" s="52">
        <f>PRODUCT(T227,U227)</f>
        <v>0</v>
      </c>
    </row>
    <row r="228" spans="2:22" ht="12.75" customHeight="1">
      <c r="B228" s="74"/>
      <c r="C228" s="45" t="s">
        <v>90</v>
      </c>
      <c r="D228" s="46" t="s">
        <v>45</v>
      </c>
      <c r="E228" s="56" t="s">
        <v>40</v>
      </c>
      <c r="F228" s="56" t="s">
        <v>40</v>
      </c>
      <c r="G228" s="56" t="s">
        <v>40</v>
      </c>
      <c r="H228" s="48" t="s">
        <v>41</v>
      </c>
      <c r="I228" s="56" t="s">
        <v>40</v>
      </c>
      <c r="J228" s="56" t="s">
        <v>40</v>
      </c>
      <c r="K228" s="56" t="s">
        <v>40</v>
      </c>
      <c r="L228" s="56" t="s">
        <v>40</v>
      </c>
      <c r="M228" s="56" t="s">
        <v>40</v>
      </c>
      <c r="N228" s="56" t="s">
        <v>40</v>
      </c>
      <c r="O228" s="56" t="s">
        <v>40</v>
      </c>
      <c r="P228" s="47" t="s">
        <v>40</v>
      </c>
      <c r="Q228" s="47" t="s">
        <v>40</v>
      </c>
      <c r="R228" s="49" t="s">
        <v>42</v>
      </c>
      <c r="S228" s="50">
        <v>83156</v>
      </c>
      <c r="T228" s="51">
        <v>458.3</v>
      </c>
      <c r="U228" s="52">
        <f>SUM(E228:Q228)</f>
        <v>0</v>
      </c>
      <c r="V228" s="52">
        <f>PRODUCT(T228,U228)</f>
        <v>0</v>
      </c>
    </row>
    <row r="229" spans="2:22" ht="12.75" customHeight="1">
      <c r="B229" s="74"/>
      <c r="C229" s="45" t="s">
        <v>43</v>
      </c>
      <c r="D229" s="46" t="s">
        <v>45</v>
      </c>
      <c r="E229" s="56" t="s">
        <v>40</v>
      </c>
      <c r="F229" s="56" t="s">
        <v>40</v>
      </c>
      <c r="G229" s="56" t="s">
        <v>40</v>
      </c>
      <c r="H229" s="48" t="s">
        <v>41</v>
      </c>
      <c r="I229" s="56" t="s">
        <v>40</v>
      </c>
      <c r="J229" s="56" t="s">
        <v>40</v>
      </c>
      <c r="K229" s="56" t="s">
        <v>40</v>
      </c>
      <c r="L229" s="56" t="s">
        <v>40</v>
      </c>
      <c r="M229" s="56" t="s">
        <v>40</v>
      </c>
      <c r="N229" s="56" t="s">
        <v>40</v>
      </c>
      <c r="O229" s="56" t="s">
        <v>40</v>
      </c>
      <c r="P229" s="47" t="s">
        <v>40</v>
      </c>
      <c r="Q229" s="47" t="s">
        <v>40</v>
      </c>
      <c r="R229" s="49" t="s">
        <v>42</v>
      </c>
      <c r="S229" s="50">
        <v>83156</v>
      </c>
      <c r="T229" s="51">
        <v>458.3</v>
      </c>
      <c r="U229" s="52">
        <f>SUM(E229:Q229)</f>
        <v>0</v>
      </c>
      <c r="V229" s="52">
        <f>PRODUCT(T229,U229)</f>
        <v>0</v>
      </c>
    </row>
    <row r="230" spans="2:22" ht="12.75" customHeight="1">
      <c r="B230" s="74"/>
      <c r="C230" s="45" t="s">
        <v>44</v>
      </c>
      <c r="D230" s="46" t="s">
        <v>81</v>
      </c>
      <c r="E230" s="56" t="s">
        <v>40</v>
      </c>
      <c r="F230" s="56" t="s">
        <v>40</v>
      </c>
      <c r="G230" s="56" t="s">
        <v>40</v>
      </c>
      <c r="H230" s="48" t="s">
        <v>41</v>
      </c>
      <c r="I230" s="56" t="s">
        <v>40</v>
      </c>
      <c r="J230" s="56" t="s">
        <v>40</v>
      </c>
      <c r="K230" s="56" t="s">
        <v>40</v>
      </c>
      <c r="L230" s="56" t="s">
        <v>40</v>
      </c>
      <c r="M230" s="56" t="s">
        <v>40</v>
      </c>
      <c r="N230" s="56" t="s">
        <v>40</v>
      </c>
      <c r="O230" s="56" t="s">
        <v>40</v>
      </c>
      <c r="P230" s="47" t="s">
        <v>40</v>
      </c>
      <c r="Q230" s="47" t="s">
        <v>40</v>
      </c>
      <c r="R230" s="49" t="s">
        <v>42</v>
      </c>
      <c r="S230" s="50">
        <v>83156</v>
      </c>
      <c r="T230" s="51">
        <v>458.3</v>
      </c>
      <c r="U230" s="52">
        <f>SUM(E230:Q230)</f>
        <v>0</v>
      </c>
      <c r="V230" s="52">
        <f>PRODUCT(T230,U230)</f>
        <v>0</v>
      </c>
    </row>
    <row r="231" spans="2:22" ht="12.75" customHeight="1">
      <c r="B231" s="74"/>
      <c r="C231" s="45"/>
      <c r="D231" s="4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47"/>
      <c r="Q231" s="47"/>
      <c r="R231" s="49" t="s">
        <v>42</v>
      </c>
      <c r="S231" s="50">
        <v>83156</v>
      </c>
      <c r="T231" s="51">
        <v>458.3</v>
      </c>
      <c r="U231" s="52">
        <f>SUM(E231:Q231)</f>
        <v>0</v>
      </c>
      <c r="V231" s="52">
        <f>PRODUCT(T231,U231)</f>
        <v>0</v>
      </c>
    </row>
    <row r="232" spans="2:22" ht="12.75" customHeight="1">
      <c r="B232" s="74"/>
      <c r="C232" s="45"/>
      <c r="D232" s="4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47"/>
      <c r="Q232" s="47"/>
      <c r="R232" s="49" t="s">
        <v>42</v>
      </c>
      <c r="S232" s="50">
        <v>83156</v>
      </c>
      <c r="T232" s="51">
        <v>458.3</v>
      </c>
      <c r="U232" s="52">
        <f>SUM(E232:Q232)</f>
        <v>0</v>
      </c>
      <c r="V232" s="52">
        <f>PRODUCT(T232,U232)</f>
        <v>0</v>
      </c>
    </row>
    <row r="233" spans="2:22" ht="12.75" customHeight="1">
      <c r="B233" s="74"/>
      <c r="C233" s="45"/>
      <c r="D233" s="4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47"/>
      <c r="Q233" s="47"/>
      <c r="R233" s="49" t="s">
        <v>42</v>
      </c>
      <c r="S233" s="50">
        <v>83156</v>
      </c>
      <c r="T233" s="51">
        <v>458.3</v>
      </c>
      <c r="U233" s="52">
        <f>SUM(E233:Q233)</f>
        <v>0</v>
      </c>
      <c r="V233" s="52">
        <f>PRODUCT(T233,U233)</f>
        <v>0</v>
      </c>
    </row>
    <row r="234" spans="2:22" ht="12.75" customHeight="1">
      <c r="B234" s="74"/>
      <c r="C234" s="45"/>
      <c r="D234" s="4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47"/>
      <c r="Q234" s="47"/>
      <c r="R234" s="49" t="s">
        <v>42</v>
      </c>
      <c r="S234" s="50">
        <v>83156</v>
      </c>
      <c r="T234" s="51">
        <v>458.3</v>
      </c>
      <c r="U234" s="52">
        <f>SUM(E234:Q234)</f>
        <v>0</v>
      </c>
      <c r="V234" s="52">
        <f>PRODUCT(T234,U234)</f>
        <v>0</v>
      </c>
    </row>
    <row r="235" spans="2:22" ht="12.75" customHeight="1">
      <c r="B235" s="74"/>
      <c r="C235" s="45"/>
      <c r="D235" s="4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47"/>
      <c r="Q235" s="47"/>
      <c r="R235" s="49" t="s">
        <v>42</v>
      </c>
      <c r="S235" s="50">
        <v>83156</v>
      </c>
      <c r="T235" s="51">
        <v>458.3</v>
      </c>
      <c r="U235" s="52">
        <f>SUM(E235:Q235)</f>
        <v>0</v>
      </c>
      <c r="V235" s="52">
        <f>PRODUCT(T235,U235)</f>
        <v>0</v>
      </c>
    </row>
    <row r="236" spans="1:22" ht="12.75" customHeight="1">
      <c r="A236" s="53" t="s">
        <v>96</v>
      </c>
      <c r="B236" s="74"/>
      <c r="C236" s="45"/>
      <c r="D236" s="4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47"/>
      <c r="Q236" s="47"/>
      <c r="R236" s="49" t="s">
        <v>42</v>
      </c>
      <c r="S236" s="50">
        <v>83156</v>
      </c>
      <c r="T236" s="51">
        <v>458.3</v>
      </c>
      <c r="U236" s="52">
        <f>SUM(E236:Q236)</f>
        <v>0</v>
      </c>
      <c r="V236" s="52">
        <f>PRODUCT(T236,U236)</f>
        <v>0</v>
      </c>
    </row>
    <row r="237" spans="1:22" ht="10.5" customHeight="1">
      <c r="A237" s="54"/>
      <c r="B237" s="75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5"/>
      <c r="S237" s="55"/>
      <c r="T237" s="55"/>
      <c r="U237" s="54"/>
      <c r="V237" s="54"/>
    </row>
    <row r="238" spans="2:17" ht="25.5" customHeight="1">
      <c r="B238" s="74" t="s">
        <v>50</v>
      </c>
      <c r="C238" s="44"/>
      <c r="D238" s="69" t="s">
        <v>97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70">
        <v>338.9</v>
      </c>
      <c r="Q238" s="70"/>
    </row>
    <row r="239" spans="2:22" ht="12.75" customHeight="1">
      <c r="B239" s="74"/>
      <c r="C239" s="45" t="s">
        <v>90</v>
      </c>
      <c r="D239" s="46"/>
      <c r="E239" s="56" t="s">
        <v>40</v>
      </c>
      <c r="F239" s="57" t="s">
        <v>41</v>
      </c>
      <c r="G239" s="57" t="s">
        <v>41</v>
      </c>
      <c r="H239" s="57" t="s">
        <v>41</v>
      </c>
      <c r="I239" s="57" t="s">
        <v>41</v>
      </c>
      <c r="J239" s="57" t="s">
        <v>41</v>
      </c>
      <c r="K239" s="56" t="s">
        <v>40</v>
      </c>
      <c r="L239" s="56" t="s">
        <v>40</v>
      </c>
      <c r="M239" s="56" t="s">
        <v>40</v>
      </c>
      <c r="N239" s="56" t="s">
        <v>40</v>
      </c>
      <c r="O239" s="56" t="s">
        <v>40</v>
      </c>
      <c r="P239" s="47" t="s">
        <v>40</v>
      </c>
      <c r="Q239" s="47" t="s">
        <v>40</v>
      </c>
      <c r="R239" s="49" t="s">
        <v>52</v>
      </c>
      <c r="S239" s="50">
        <v>83158</v>
      </c>
      <c r="T239" s="51">
        <v>338.9</v>
      </c>
      <c r="U239" s="52">
        <f>SUM(E239:Q239)</f>
        <v>0</v>
      </c>
      <c r="V239" s="52">
        <f>PRODUCT(T239,U239)</f>
        <v>0</v>
      </c>
    </row>
    <row r="240" spans="2:22" ht="12.75" customHeight="1">
      <c r="B240" s="74"/>
      <c r="C240" s="45" t="s">
        <v>43</v>
      </c>
      <c r="D240" s="46"/>
      <c r="E240" s="56" t="s">
        <v>40</v>
      </c>
      <c r="F240" s="57" t="s">
        <v>41</v>
      </c>
      <c r="G240" s="57" t="s">
        <v>41</v>
      </c>
      <c r="H240" s="57" t="s">
        <v>41</v>
      </c>
      <c r="I240" s="56" t="s">
        <v>40</v>
      </c>
      <c r="J240" s="57" t="s">
        <v>41</v>
      </c>
      <c r="K240" s="56" t="s">
        <v>40</v>
      </c>
      <c r="L240" s="56" t="s">
        <v>40</v>
      </c>
      <c r="M240" s="56" t="s">
        <v>40</v>
      </c>
      <c r="N240" s="56" t="s">
        <v>40</v>
      </c>
      <c r="O240" s="56" t="s">
        <v>40</v>
      </c>
      <c r="P240" s="47" t="s">
        <v>40</v>
      </c>
      <c r="Q240" s="47" t="s">
        <v>40</v>
      </c>
      <c r="R240" s="49" t="s">
        <v>52</v>
      </c>
      <c r="S240" s="50">
        <v>83158</v>
      </c>
      <c r="T240" s="51">
        <v>338.9</v>
      </c>
      <c r="U240" s="52">
        <f>SUM(E240:Q240)</f>
        <v>0</v>
      </c>
      <c r="V240" s="52">
        <f>PRODUCT(T240,U240)</f>
        <v>0</v>
      </c>
    </row>
    <row r="241" spans="2:22" ht="12.75" customHeight="1">
      <c r="B241" s="74"/>
      <c r="C241" s="45" t="s">
        <v>44</v>
      </c>
      <c r="D241" s="46"/>
      <c r="E241" s="56" t="s">
        <v>40</v>
      </c>
      <c r="F241" s="57" t="s">
        <v>41</v>
      </c>
      <c r="G241" s="57" t="s">
        <v>41</v>
      </c>
      <c r="H241" s="57" t="s">
        <v>41</v>
      </c>
      <c r="I241" s="57" t="s">
        <v>41</v>
      </c>
      <c r="J241" s="57" t="s">
        <v>41</v>
      </c>
      <c r="K241" s="56" t="s">
        <v>40</v>
      </c>
      <c r="L241" s="56" t="s">
        <v>40</v>
      </c>
      <c r="M241" s="56" t="s">
        <v>40</v>
      </c>
      <c r="N241" s="56" t="s">
        <v>40</v>
      </c>
      <c r="O241" s="56" t="s">
        <v>40</v>
      </c>
      <c r="P241" s="47" t="s">
        <v>40</v>
      </c>
      <c r="Q241" s="47" t="s">
        <v>40</v>
      </c>
      <c r="R241" s="49" t="s">
        <v>52</v>
      </c>
      <c r="S241" s="50">
        <v>83158</v>
      </c>
      <c r="T241" s="51">
        <v>338.9</v>
      </c>
      <c r="U241" s="52">
        <f>SUM(E241:Q241)</f>
        <v>0</v>
      </c>
      <c r="V241" s="52">
        <f>PRODUCT(T241,U241)</f>
        <v>0</v>
      </c>
    </row>
    <row r="242" spans="2:22" ht="12.75" customHeight="1">
      <c r="B242" s="74"/>
      <c r="C242" s="45"/>
      <c r="D242" s="4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47"/>
      <c r="Q242" s="47"/>
      <c r="R242" s="49" t="s">
        <v>52</v>
      </c>
      <c r="S242" s="50">
        <v>83158</v>
      </c>
      <c r="T242" s="51">
        <v>338.9</v>
      </c>
      <c r="U242" s="52">
        <f>SUM(E242:Q242)</f>
        <v>0</v>
      </c>
      <c r="V242" s="52">
        <f>PRODUCT(T242,U242)</f>
        <v>0</v>
      </c>
    </row>
    <row r="243" spans="2:22" ht="12.75" customHeight="1">
      <c r="B243" s="74"/>
      <c r="C243" s="45"/>
      <c r="D243" s="4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47"/>
      <c r="Q243" s="47"/>
      <c r="R243" s="49" t="s">
        <v>52</v>
      </c>
      <c r="S243" s="50">
        <v>83158</v>
      </c>
      <c r="T243" s="51">
        <v>338.9</v>
      </c>
      <c r="U243" s="52">
        <f>SUM(E243:Q243)</f>
        <v>0</v>
      </c>
      <c r="V243" s="52">
        <f>PRODUCT(T243,U243)</f>
        <v>0</v>
      </c>
    </row>
    <row r="244" spans="2:22" ht="12.75" customHeight="1">
      <c r="B244" s="74"/>
      <c r="C244" s="45"/>
      <c r="D244" s="4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47"/>
      <c r="Q244" s="47"/>
      <c r="R244" s="49" t="s">
        <v>52</v>
      </c>
      <c r="S244" s="50">
        <v>83158</v>
      </c>
      <c r="T244" s="51">
        <v>338.9</v>
      </c>
      <c r="U244" s="52">
        <f>SUM(E244:Q244)</f>
        <v>0</v>
      </c>
      <c r="V244" s="52">
        <f>PRODUCT(T244,U244)</f>
        <v>0</v>
      </c>
    </row>
    <row r="245" spans="2:22" ht="12.75" customHeight="1">
      <c r="B245" s="74"/>
      <c r="C245" s="45"/>
      <c r="D245" s="4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47"/>
      <c r="Q245" s="47"/>
      <c r="R245" s="49" t="s">
        <v>52</v>
      </c>
      <c r="S245" s="50">
        <v>83158</v>
      </c>
      <c r="T245" s="51">
        <v>338.9</v>
      </c>
      <c r="U245" s="52">
        <f>SUM(E245:Q245)</f>
        <v>0</v>
      </c>
      <c r="V245" s="52">
        <f>PRODUCT(T245,U245)</f>
        <v>0</v>
      </c>
    </row>
    <row r="246" spans="2:22" ht="12.75" customHeight="1">
      <c r="B246" s="74"/>
      <c r="C246" s="45"/>
      <c r="D246" s="4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47"/>
      <c r="Q246" s="47"/>
      <c r="R246" s="49" t="s">
        <v>52</v>
      </c>
      <c r="S246" s="50">
        <v>83158</v>
      </c>
      <c r="T246" s="51">
        <v>338.9</v>
      </c>
      <c r="U246" s="52">
        <f>SUM(E246:Q246)</f>
        <v>0</v>
      </c>
      <c r="V246" s="52">
        <f>PRODUCT(T246,U246)</f>
        <v>0</v>
      </c>
    </row>
    <row r="247" spans="2:22" ht="12.75" customHeight="1">
      <c r="B247" s="74"/>
      <c r="C247" s="45"/>
      <c r="D247" s="4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47"/>
      <c r="Q247" s="47"/>
      <c r="R247" s="49" t="s">
        <v>52</v>
      </c>
      <c r="S247" s="50">
        <v>83158</v>
      </c>
      <c r="T247" s="51">
        <v>338.9</v>
      </c>
      <c r="U247" s="52">
        <f>SUM(E247:Q247)</f>
        <v>0</v>
      </c>
      <c r="V247" s="52">
        <f>PRODUCT(T247,U247)</f>
        <v>0</v>
      </c>
    </row>
    <row r="248" spans="1:22" ht="12.75" customHeight="1">
      <c r="A248" s="53" t="s">
        <v>98</v>
      </c>
      <c r="B248" s="74"/>
      <c r="C248" s="45"/>
      <c r="D248" s="4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47"/>
      <c r="Q248" s="47"/>
      <c r="R248" s="49" t="s">
        <v>52</v>
      </c>
      <c r="S248" s="50">
        <v>83158</v>
      </c>
      <c r="T248" s="51">
        <v>338.9</v>
      </c>
      <c r="U248" s="52">
        <f>SUM(E248:Q248)</f>
        <v>0</v>
      </c>
      <c r="V248" s="52">
        <f>PRODUCT(T248,U248)</f>
        <v>0</v>
      </c>
    </row>
    <row r="249" spans="1:22" ht="10.5" customHeight="1">
      <c r="A249" s="54"/>
      <c r="B249" s="75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5"/>
      <c r="S249" s="55"/>
      <c r="T249" s="55"/>
      <c r="U249" s="54"/>
      <c r="V249" s="54"/>
    </row>
    <row r="250" spans="2:17" ht="25.5" customHeight="1">
      <c r="B250" s="74" t="s">
        <v>54</v>
      </c>
      <c r="C250" s="44"/>
      <c r="D250" s="69" t="s">
        <v>99</v>
      </c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70">
        <v>307.1</v>
      </c>
      <c r="Q250" s="70"/>
    </row>
    <row r="251" spans="2:22" ht="12.75" customHeight="1">
      <c r="B251" s="74"/>
      <c r="C251" s="45" t="s">
        <v>90</v>
      </c>
      <c r="D251" s="46"/>
      <c r="E251" s="56" t="s">
        <v>40</v>
      </c>
      <c r="F251" s="57" t="s">
        <v>41</v>
      </c>
      <c r="G251" s="57" t="s">
        <v>41</v>
      </c>
      <c r="H251" s="57" t="s">
        <v>41</v>
      </c>
      <c r="I251" s="56" t="s">
        <v>40</v>
      </c>
      <c r="J251" s="57" t="s">
        <v>41</v>
      </c>
      <c r="K251" s="56" t="s">
        <v>40</v>
      </c>
      <c r="L251" s="56" t="s">
        <v>40</v>
      </c>
      <c r="M251" s="56" t="s">
        <v>40</v>
      </c>
      <c r="N251" s="56" t="s">
        <v>40</v>
      </c>
      <c r="O251" s="56" t="s">
        <v>40</v>
      </c>
      <c r="P251" s="47" t="s">
        <v>40</v>
      </c>
      <c r="Q251" s="47" t="s">
        <v>40</v>
      </c>
      <c r="R251" s="49" t="s">
        <v>52</v>
      </c>
      <c r="S251" s="50">
        <v>83160</v>
      </c>
      <c r="T251" s="51">
        <v>307.1</v>
      </c>
      <c r="U251" s="52">
        <f>SUM(E251:Q251)</f>
        <v>0</v>
      </c>
      <c r="V251" s="52">
        <f>PRODUCT(T251,U251)</f>
        <v>0</v>
      </c>
    </row>
    <row r="252" spans="2:22" ht="12.75" customHeight="1">
      <c r="B252" s="74"/>
      <c r="C252" s="45" t="s">
        <v>43</v>
      </c>
      <c r="D252" s="46"/>
      <c r="E252" s="56" t="s">
        <v>40</v>
      </c>
      <c r="F252" s="57" t="s">
        <v>41</v>
      </c>
      <c r="G252" s="57" t="s">
        <v>41</v>
      </c>
      <c r="H252" s="57" t="s">
        <v>41</v>
      </c>
      <c r="I252" s="57" t="s">
        <v>41</v>
      </c>
      <c r="J252" s="56" t="s">
        <v>40</v>
      </c>
      <c r="K252" s="56" t="s">
        <v>40</v>
      </c>
      <c r="L252" s="56" t="s">
        <v>40</v>
      </c>
      <c r="M252" s="56" t="s">
        <v>40</v>
      </c>
      <c r="N252" s="56" t="s">
        <v>40</v>
      </c>
      <c r="O252" s="56" t="s">
        <v>40</v>
      </c>
      <c r="P252" s="47" t="s">
        <v>40</v>
      </c>
      <c r="Q252" s="47" t="s">
        <v>40</v>
      </c>
      <c r="R252" s="49" t="s">
        <v>52</v>
      </c>
      <c r="S252" s="50">
        <v>83160</v>
      </c>
      <c r="T252" s="51">
        <v>307.1</v>
      </c>
      <c r="U252" s="52">
        <f>SUM(E252:Q252)</f>
        <v>0</v>
      </c>
      <c r="V252" s="52">
        <f>PRODUCT(T252,U252)</f>
        <v>0</v>
      </c>
    </row>
    <row r="253" spans="2:22" ht="12.75" customHeight="1">
      <c r="B253" s="74"/>
      <c r="C253" s="45" t="s">
        <v>44</v>
      </c>
      <c r="D253" s="46"/>
      <c r="E253" s="56" t="s">
        <v>40</v>
      </c>
      <c r="F253" s="57" t="s">
        <v>41</v>
      </c>
      <c r="G253" s="57" t="s">
        <v>41</v>
      </c>
      <c r="H253" s="57" t="s">
        <v>41</v>
      </c>
      <c r="I253" s="57" t="s">
        <v>41</v>
      </c>
      <c r="J253" s="57" t="s">
        <v>41</v>
      </c>
      <c r="K253" s="56" t="s">
        <v>40</v>
      </c>
      <c r="L253" s="56" t="s">
        <v>40</v>
      </c>
      <c r="M253" s="56" t="s">
        <v>40</v>
      </c>
      <c r="N253" s="56" t="s">
        <v>40</v>
      </c>
      <c r="O253" s="56" t="s">
        <v>40</v>
      </c>
      <c r="P253" s="47" t="s">
        <v>40</v>
      </c>
      <c r="Q253" s="47" t="s">
        <v>40</v>
      </c>
      <c r="R253" s="49" t="s">
        <v>52</v>
      </c>
      <c r="S253" s="50">
        <v>83160</v>
      </c>
      <c r="T253" s="51">
        <v>307.1</v>
      </c>
      <c r="U253" s="52">
        <f>SUM(E253:Q253)</f>
        <v>0</v>
      </c>
      <c r="V253" s="52">
        <f>PRODUCT(T253,U253)</f>
        <v>0</v>
      </c>
    </row>
    <row r="254" spans="2:22" ht="12.75" customHeight="1">
      <c r="B254" s="74"/>
      <c r="C254" s="45"/>
      <c r="D254" s="4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47"/>
      <c r="Q254" s="47"/>
      <c r="R254" s="49" t="s">
        <v>52</v>
      </c>
      <c r="S254" s="50">
        <v>83160</v>
      </c>
      <c r="T254" s="51">
        <v>307.1</v>
      </c>
      <c r="U254" s="52">
        <f>SUM(E254:Q254)</f>
        <v>0</v>
      </c>
      <c r="V254" s="52">
        <f>PRODUCT(T254,U254)</f>
        <v>0</v>
      </c>
    </row>
    <row r="255" spans="2:22" ht="12.75" customHeight="1">
      <c r="B255" s="74"/>
      <c r="C255" s="45"/>
      <c r="D255" s="4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47"/>
      <c r="Q255" s="47"/>
      <c r="R255" s="49" t="s">
        <v>52</v>
      </c>
      <c r="S255" s="50">
        <v>83160</v>
      </c>
      <c r="T255" s="51">
        <v>307.1</v>
      </c>
      <c r="U255" s="52">
        <f>SUM(E255:Q255)</f>
        <v>0</v>
      </c>
      <c r="V255" s="52">
        <f>PRODUCT(T255,U255)</f>
        <v>0</v>
      </c>
    </row>
    <row r="256" spans="2:22" ht="12.75" customHeight="1">
      <c r="B256" s="74"/>
      <c r="C256" s="45"/>
      <c r="D256" s="4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47"/>
      <c r="Q256" s="47"/>
      <c r="R256" s="49" t="s">
        <v>52</v>
      </c>
      <c r="S256" s="50">
        <v>83160</v>
      </c>
      <c r="T256" s="51">
        <v>307.1</v>
      </c>
      <c r="U256" s="52">
        <f>SUM(E256:Q256)</f>
        <v>0</v>
      </c>
      <c r="V256" s="52">
        <f>PRODUCT(T256,U256)</f>
        <v>0</v>
      </c>
    </row>
    <row r="257" spans="2:22" ht="12.75" customHeight="1">
      <c r="B257" s="74"/>
      <c r="C257" s="45"/>
      <c r="D257" s="4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47"/>
      <c r="Q257" s="47"/>
      <c r="R257" s="49" t="s">
        <v>52</v>
      </c>
      <c r="S257" s="50">
        <v>83160</v>
      </c>
      <c r="T257" s="51">
        <v>307.1</v>
      </c>
      <c r="U257" s="52">
        <f>SUM(E257:Q257)</f>
        <v>0</v>
      </c>
      <c r="V257" s="52">
        <f>PRODUCT(T257,U257)</f>
        <v>0</v>
      </c>
    </row>
    <row r="258" spans="2:22" ht="12.75" customHeight="1">
      <c r="B258" s="74"/>
      <c r="C258" s="45"/>
      <c r="D258" s="4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47"/>
      <c r="Q258" s="47"/>
      <c r="R258" s="49" t="s">
        <v>52</v>
      </c>
      <c r="S258" s="50">
        <v>83160</v>
      </c>
      <c r="T258" s="51">
        <v>307.1</v>
      </c>
      <c r="U258" s="52">
        <f>SUM(E258:Q258)</f>
        <v>0</v>
      </c>
      <c r="V258" s="52">
        <f>PRODUCT(T258,U258)</f>
        <v>0</v>
      </c>
    </row>
    <row r="259" spans="2:22" ht="12.75" customHeight="1">
      <c r="B259" s="74"/>
      <c r="C259" s="45"/>
      <c r="D259" s="4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47"/>
      <c r="Q259" s="47"/>
      <c r="R259" s="49" t="s">
        <v>52</v>
      </c>
      <c r="S259" s="50">
        <v>83160</v>
      </c>
      <c r="T259" s="51">
        <v>307.1</v>
      </c>
      <c r="U259" s="52">
        <f>SUM(E259:Q259)</f>
        <v>0</v>
      </c>
      <c r="V259" s="52">
        <f>PRODUCT(T259,U259)</f>
        <v>0</v>
      </c>
    </row>
    <row r="260" spans="1:22" ht="12.75" customHeight="1">
      <c r="A260" s="53" t="s">
        <v>100</v>
      </c>
      <c r="B260" s="74"/>
      <c r="C260" s="45"/>
      <c r="D260" s="4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47"/>
      <c r="Q260" s="47"/>
      <c r="R260" s="49" t="s">
        <v>52</v>
      </c>
      <c r="S260" s="50">
        <v>83160</v>
      </c>
      <c r="T260" s="51">
        <v>307.1</v>
      </c>
      <c r="U260" s="52">
        <f>SUM(E260:Q260)</f>
        <v>0</v>
      </c>
      <c r="V260" s="52">
        <f>PRODUCT(T260,U260)</f>
        <v>0</v>
      </c>
    </row>
    <row r="261" spans="1:22" ht="10.5" customHeight="1">
      <c r="A261" s="54"/>
      <c r="B261" s="75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5"/>
      <c r="S261" s="55"/>
      <c r="T261" s="55"/>
      <c r="U261" s="54"/>
      <c r="V261" s="54"/>
    </row>
    <row r="262" spans="2:17" ht="25.5" customHeight="1">
      <c r="B262" s="74" t="s">
        <v>59</v>
      </c>
      <c r="C262" s="44"/>
      <c r="D262" s="69" t="s">
        <v>101</v>
      </c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70">
        <v>289.6</v>
      </c>
      <c r="Q262" s="70"/>
    </row>
    <row r="263" spans="2:22" ht="12.75" customHeight="1">
      <c r="B263" s="74"/>
      <c r="C263" s="45" t="s">
        <v>90</v>
      </c>
      <c r="D263" s="46"/>
      <c r="E263" s="56" t="s">
        <v>40</v>
      </c>
      <c r="F263" s="57" t="s">
        <v>41</v>
      </c>
      <c r="G263" s="57" t="s">
        <v>41</v>
      </c>
      <c r="H263" s="57" t="s">
        <v>41</v>
      </c>
      <c r="I263" s="57" t="s">
        <v>41</v>
      </c>
      <c r="J263" s="56" t="s">
        <v>40</v>
      </c>
      <c r="K263" s="56" t="s">
        <v>40</v>
      </c>
      <c r="L263" s="56" t="s">
        <v>40</v>
      </c>
      <c r="M263" s="56" t="s">
        <v>40</v>
      </c>
      <c r="N263" s="56" t="s">
        <v>40</v>
      </c>
      <c r="O263" s="56" t="s">
        <v>40</v>
      </c>
      <c r="P263" s="47" t="s">
        <v>40</v>
      </c>
      <c r="Q263" s="47" t="s">
        <v>40</v>
      </c>
      <c r="R263" s="49" t="s">
        <v>52</v>
      </c>
      <c r="S263" s="50">
        <v>83159</v>
      </c>
      <c r="T263" s="51">
        <v>289.6</v>
      </c>
      <c r="U263" s="52">
        <f>SUM(E263:Q263)</f>
        <v>0</v>
      </c>
      <c r="V263" s="52">
        <f>PRODUCT(T263,U263)</f>
        <v>0</v>
      </c>
    </row>
    <row r="264" spans="2:22" ht="12.75" customHeight="1">
      <c r="B264" s="74"/>
      <c r="C264" s="45" t="s">
        <v>43</v>
      </c>
      <c r="D264" s="46"/>
      <c r="E264" s="56" t="s">
        <v>40</v>
      </c>
      <c r="F264" s="57" t="s">
        <v>41</v>
      </c>
      <c r="G264" s="57" t="s">
        <v>41</v>
      </c>
      <c r="H264" s="57" t="s">
        <v>41</v>
      </c>
      <c r="I264" s="57" t="s">
        <v>41</v>
      </c>
      <c r="J264" s="56" t="s">
        <v>40</v>
      </c>
      <c r="K264" s="56" t="s">
        <v>40</v>
      </c>
      <c r="L264" s="56" t="s">
        <v>40</v>
      </c>
      <c r="M264" s="56" t="s">
        <v>40</v>
      </c>
      <c r="N264" s="56" t="s">
        <v>40</v>
      </c>
      <c r="O264" s="56" t="s">
        <v>40</v>
      </c>
      <c r="P264" s="47" t="s">
        <v>40</v>
      </c>
      <c r="Q264" s="47" t="s">
        <v>40</v>
      </c>
      <c r="R264" s="49" t="s">
        <v>52</v>
      </c>
      <c r="S264" s="50">
        <v>83159</v>
      </c>
      <c r="T264" s="51">
        <v>289.6</v>
      </c>
      <c r="U264" s="52">
        <f>SUM(E264:Q264)</f>
        <v>0</v>
      </c>
      <c r="V264" s="52">
        <f>PRODUCT(T264,U264)</f>
        <v>0</v>
      </c>
    </row>
    <row r="265" spans="2:22" ht="12.75" customHeight="1">
      <c r="B265" s="74"/>
      <c r="C265" s="45" t="s">
        <v>44</v>
      </c>
      <c r="D265" s="46"/>
      <c r="E265" s="56" t="s">
        <v>40</v>
      </c>
      <c r="F265" s="57" t="s">
        <v>41</v>
      </c>
      <c r="G265" s="57" t="s">
        <v>41</v>
      </c>
      <c r="H265" s="57" t="s">
        <v>41</v>
      </c>
      <c r="I265" s="57" t="s">
        <v>41</v>
      </c>
      <c r="J265" s="56" t="s">
        <v>40</v>
      </c>
      <c r="K265" s="56" t="s">
        <v>40</v>
      </c>
      <c r="L265" s="56" t="s">
        <v>40</v>
      </c>
      <c r="M265" s="56" t="s">
        <v>40</v>
      </c>
      <c r="N265" s="56" t="s">
        <v>40</v>
      </c>
      <c r="O265" s="56" t="s">
        <v>40</v>
      </c>
      <c r="P265" s="47" t="s">
        <v>40</v>
      </c>
      <c r="Q265" s="47" t="s">
        <v>40</v>
      </c>
      <c r="R265" s="49" t="s">
        <v>52</v>
      </c>
      <c r="S265" s="50">
        <v>83159</v>
      </c>
      <c r="T265" s="51">
        <v>289.6</v>
      </c>
      <c r="U265" s="52">
        <f>SUM(E265:Q265)</f>
        <v>0</v>
      </c>
      <c r="V265" s="52">
        <f>PRODUCT(T265,U265)</f>
        <v>0</v>
      </c>
    </row>
    <row r="266" spans="2:22" ht="12.75" customHeight="1">
      <c r="B266" s="74"/>
      <c r="C266" s="45"/>
      <c r="D266" s="4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47"/>
      <c r="Q266" s="47"/>
      <c r="R266" s="49" t="s">
        <v>52</v>
      </c>
      <c r="S266" s="50">
        <v>83159</v>
      </c>
      <c r="T266" s="51">
        <v>289.6</v>
      </c>
      <c r="U266" s="52">
        <f>SUM(E266:Q266)</f>
        <v>0</v>
      </c>
      <c r="V266" s="52">
        <f>PRODUCT(T266,U266)</f>
        <v>0</v>
      </c>
    </row>
    <row r="267" spans="2:22" ht="12.75" customHeight="1">
      <c r="B267" s="74"/>
      <c r="C267" s="45"/>
      <c r="D267" s="4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47"/>
      <c r="Q267" s="47"/>
      <c r="R267" s="49" t="s">
        <v>52</v>
      </c>
      <c r="S267" s="50">
        <v>83159</v>
      </c>
      <c r="T267" s="51">
        <v>289.6</v>
      </c>
      <c r="U267" s="52">
        <f>SUM(E267:Q267)</f>
        <v>0</v>
      </c>
      <c r="V267" s="52">
        <f>PRODUCT(T267,U267)</f>
        <v>0</v>
      </c>
    </row>
    <row r="268" spans="2:22" ht="12.75" customHeight="1">
      <c r="B268" s="74"/>
      <c r="C268" s="45"/>
      <c r="D268" s="4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47"/>
      <c r="Q268" s="47"/>
      <c r="R268" s="49" t="s">
        <v>52</v>
      </c>
      <c r="S268" s="50">
        <v>83159</v>
      </c>
      <c r="T268" s="51">
        <v>289.6</v>
      </c>
      <c r="U268" s="52">
        <f>SUM(E268:Q268)</f>
        <v>0</v>
      </c>
      <c r="V268" s="52">
        <f>PRODUCT(T268,U268)</f>
        <v>0</v>
      </c>
    </row>
    <row r="269" spans="2:22" ht="12.75" customHeight="1">
      <c r="B269" s="74"/>
      <c r="C269" s="45"/>
      <c r="D269" s="4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47"/>
      <c r="Q269" s="47"/>
      <c r="R269" s="49" t="s">
        <v>52</v>
      </c>
      <c r="S269" s="50">
        <v>83159</v>
      </c>
      <c r="T269" s="51">
        <v>289.6</v>
      </c>
      <c r="U269" s="52">
        <f>SUM(E269:Q269)</f>
        <v>0</v>
      </c>
      <c r="V269" s="52">
        <f>PRODUCT(T269,U269)</f>
        <v>0</v>
      </c>
    </row>
    <row r="270" spans="2:22" ht="12.75" customHeight="1">
      <c r="B270" s="74"/>
      <c r="C270" s="45"/>
      <c r="D270" s="4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47"/>
      <c r="Q270" s="47"/>
      <c r="R270" s="49" t="s">
        <v>52</v>
      </c>
      <c r="S270" s="50">
        <v>83159</v>
      </c>
      <c r="T270" s="51">
        <v>289.6</v>
      </c>
      <c r="U270" s="52">
        <f>SUM(E270:Q270)</f>
        <v>0</v>
      </c>
      <c r="V270" s="52">
        <f>PRODUCT(T270,U270)</f>
        <v>0</v>
      </c>
    </row>
    <row r="271" spans="2:22" ht="12.75" customHeight="1">
      <c r="B271" s="74"/>
      <c r="C271" s="45"/>
      <c r="D271" s="4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47"/>
      <c r="Q271" s="47"/>
      <c r="R271" s="49" t="s">
        <v>52</v>
      </c>
      <c r="S271" s="50">
        <v>83159</v>
      </c>
      <c r="T271" s="51">
        <v>289.6</v>
      </c>
      <c r="U271" s="52">
        <f>SUM(E271:Q271)</f>
        <v>0</v>
      </c>
      <c r="V271" s="52">
        <f>PRODUCT(T271,U271)</f>
        <v>0</v>
      </c>
    </row>
    <row r="272" spans="1:22" ht="12.75" customHeight="1">
      <c r="A272" s="53" t="s">
        <v>102</v>
      </c>
      <c r="B272" s="74"/>
      <c r="C272" s="45"/>
      <c r="D272" s="4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47"/>
      <c r="Q272" s="47"/>
      <c r="R272" s="49" t="s">
        <v>52</v>
      </c>
      <c r="S272" s="50">
        <v>83159</v>
      </c>
      <c r="T272" s="51">
        <v>289.6</v>
      </c>
      <c r="U272" s="52">
        <f>SUM(E272:Q272)</f>
        <v>0</v>
      </c>
      <c r="V272" s="52">
        <f>PRODUCT(T272,U272)</f>
        <v>0</v>
      </c>
    </row>
    <row r="273" spans="1:22" ht="10.5" customHeight="1">
      <c r="A273" s="54"/>
      <c r="B273" s="75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5"/>
      <c r="S273" s="55"/>
      <c r="T273" s="55"/>
      <c r="U273" s="54"/>
      <c r="V273" s="54"/>
    </row>
    <row r="274" spans="2:17" ht="25.5" customHeight="1">
      <c r="B274" s="74" t="s">
        <v>64</v>
      </c>
      <c r="C274" s="44"/>
      <c r="D274" s="69" t="s">
        <v>103</v>
      </c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70">
        <v>352.4</v>
      </c>
      <c r="Q274" s="70"/>
    </row>
    <row r="275" spans="2:22" ht="12.75" customHeight="1">
      <c r="B275" s="74"/>
      <c r="C275" s="45" t="s">
        <v>90</v>
      </c>
      <c r="D275" s="46"/>
      <c r="E275" s="56" t="s">
        <v>40</v>
      </c>
      <c r="F275" s="56" t="s">
        <v>40</v>
      </c>
      <c r="G275" s="57" t="s">
        <v>41</v>
      </c>
      <c r="H275" s="57" t="s">
        <v>41</v>
      </c>
      <c r="I275" s="57" t="s">
        <v>41</v>
      </c>
      <c r="J275" s="56" t="s">
        <v>40</v>
      </c>
      <c r="K275" s="56" t="s">
        <v>40</v>
      </c>
      <c r="L275" s="56" t="s">
        <v>40</v>
      </c>
      <c r="M275" s="56" t="s">
        <v>40</v>
      </c>
      <c r="N275" s="56" t="s">
        <v>40</v>
      </c>
      <c r="O275" s="56" t="s">
        <v>40</v>
      </c>
      <c r="P275" s="47" t="s">
        <v>40</v>
      </c>
      <c r="Q275" s="47" t="s">
        <v>40</v>
      </c>
      <c r="R275" s="49" t="s">
        <v>52</v>
      </c>
      <c r="S275" s="50">
        <v>83161</v>
      </c>
      <c r="T275" s="51">
        <v>352.4</v>
      </c>
      <c r="U275" s="52">
        <f>SUM(E275:Q275)</f>
        <v>0</v>
      </c>
      <c r="V275" s="52">
        <f>PRODUCT(T275,U275)</f>
        <v>0</v>
      </c>
    </row>
    <row r="276" spans="2:22" ht="12.75" customHeight="1">
      <c r="B276" s="74"/>
      <c r="C276" s="45" t="s">
        <v>43</v>
      </c>
      <c r="D276" s="46"/>
      <c r="E276" s="56" t="s">
        <v>40</v>
      </c>
      <c r="F276" s="56" t="s">
        <v>40</v>
      </c>
      <c r="G276" s="56" t="s">
        <v>40</v>
      </c>
      <c r="H276" s="57" t="s">
        <v>41</v>
      </c>
      <c r="I276" s="56" t="s">
        <v>40</v>
      </c>
      <c r="J276" s="57" t="s">
        <v>41</v>
      </c>
      <c r="K276" s="56" t="s">
        <v>40</v>
      </c>
      <c r="L276" s="56" t="s">
        <v>40</v>
      </c>
      <c r="M276" s="56" t="s">
        <v>40</v>
      </c>
      <c r="N276" s="56" t="s">
        <v>40</v>
      </c>
      <c r="O276" s="56" t="s">
        <v>40</v>
      </c>
      <c r="P276" s="47" t="s">
        <v>40</v>
      </c>
      <c r="Q276" s="47" t="s">
        <v>40</v>
      </c>
      <c r="R276" s="49" t="s">
        <v>52</v>
      </c>
      <c r="S276" s="50">
        <v>83161</v>
      </c>
      <c r="T276" s="51">
        <v>352.4</v>
      </c>
      <c r="U276" s="52">
        <f>SUM(E276:Q276)</f>
        <v>0</v>
      </c>
      <c r="V276" s="52">
        <f>PRODUCT(T276,U276)</f>
        <v>0</v>
      </c>
    </row>
    <row r="277" spans="2:22" ht="12.75" customHeight="1">
      <c r="B277" s="74"/>
      <c r="C277" s="45" t="s">
        <v>44</v>
      </c>
      <c r="D277" s="46"/>
      <c r="E277" s="56" t="s">
        <v>40</v>
      </c>
      <c r="F277" s="56" t="s">
        <v>40</v>
      </c>
      <c r="G277" s="56" t="s">
        <v>40</v>
      </c>
      <c r="H277" s="56" t="s">
        <v>40</v>
      </c>
      <c r="I277" s="57" t="s">
        <v>41</v>
      </c>
      <c r="J277" s="57" t="s">
        <v>41</v>
      </c>
      <c r="K277" s="56" t="s">
        <v>40</v>
      </c>
      <c r="L277" s="56" t="s">
        <v>40</v>
      </c>
      <c r="M277" s="56" t="s">
        <v>40</v>
      </c>
      <c r="N277" s="56" t="s">
        <v>40</v>
      </c>
      <c r="O277" s="56" t="s">
        <v>40</v>
      </c>
      <c r="P277" s="47" t="s">
        <v>40</v>
      </c>
      <c r="Q277" s="47" t="s">
        <v>40</v>
      </c>
      <c r="R277" s="49" t="s">
        <v>52</v>
      </c>
      <c r="S277" s="50">
        <v>83161</v>
      </c>
      <c r="T277" s="51">
        <v>352.4</v>
      </c>
      <c r="U277" s="52">
        <f>SUM(E277:Q277)</f>
        <v>0</v>
      </c>
      <c r="V277" s="52">
        <f>PRODUCT(T277,U277)</f>
        <v>0</v>
      </c>
    </row>
    <row r="278" spans="2:22" ht="12.75" customHeight="1">
      <c r="B278" s="74"/>
      <c r="C278" s="45"/>
      <c r="D278" s="4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47"/>
      <c r="Q278" s="47"/>
      <c r="R278" s="49" t="s">
        <v>52</v>
      </c>
      <c r="S278" s="50">
        <v>83161</v>
      </c>
      <c r="T278" s="51">
        <v>352.4</v>
      </c>
      <c r="U278" s="52">
        <f>SUM(E278:Q278)</f>
        <v>0</v>
      </c>
      <c r="V278" s="52">
        <f>PRODUCT(T278,U278)</f>
        <v>0</v>
      </c>
    </row>
    <row r="279" spans="2:22" ht="12.75" customHeight="1">
      <c r="B279" s="74"/>
      <c r="C279" s="45"/>
      <c r="D279" s="4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47"/>
      <c r="Q279" s="47"/>
      <c r="R279" s="49" t="s">
        <v>52</v>
      </c>
      <c r="S279" s="50">
        <v>83161</v>
      </c>
      <c r="T279" s="51">
        <v>352.4</v>
      </c>
      <c r="U279" s="52">
        <f>SUM(E279:Q279)</f>
        <v>0</v>
      </c>
      <c r="V279" s="52">
        <f>PRODUCT(T279,U279)</f>
        <v>0</v>
      </c>
    </row>
    <row r="280" spans="2:22" ht="12.75" customHeight="1">
      <c r="B280" s="74"/>
      <c r="C280" s="45"/>
      <c r="D280" s="4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47"/>
      <c r="Q280" s="47"/>
      <c r="R280" s="49" t="s">
        <v>52</v>
      </c>
      <c r="S280" s="50">
        <v>83161</v>
      </c>
      <c r="T280" s="51">
        <v>352.4</v>
      </c>
      <c r="U280" s="52">
        <f>SUM(E280:Q280)</f>
        <v>0</v>
      </c>
      <c r="V280" s="52">
        <f>PRODUCT(T280,U280)</f>
        <v>0</v>
      </c>
    </row>
    <row r="281" spans="2:22" ht="12.75" customHeight="1">
      <c r="B281" s="74"/>
      <c r="C281" s="45"/>
      <c r="D281" s="4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47"/>
      <c r="Q281" s="47"/>
      <c r="R281" s="49" t="s">
        <v>52</v>
      </c>
      <c r="S281" s="50">
        <v>83161</v>
      </c>
      <c r="T281" s="51">
        <v>352.4</v>
      </c>
      <c r="U281" s="52">
        <f>SUM(E281:Q281)</f>
        <v>0</v>
      </c>
      <c r="V281" s="52">
        <f>PRODUCT(T281,U281)</f>
        <v>0</v>
      </c>
    </row>
    <row r="282" spans="2:22" ht="12.75" customHeight="1">
      <c r="B282" s="74"/>
      <c r="C282" s="45"/>
      <c r="D282" s="4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47"/>
      <c r="Q282" s="47"/>
      <c r="R282" s="49" t="s">
        <v>52</v>
      </c>
      <c r="S282" s="50">
        <v>83161</v>
      </c>
      <c r="T282" s="51">
        <v>352.4</v>
      </c>
      <c r="U282" s="52">
        <f>SUM(E282:Q282)</f>
        <v>0</v>
      </c>
      <c r="V282" s="52">
        <f>PRODUCT(T282,U282)</f>
        <v>0</v>
      </c>
    </row>
    <row r="283" spans="2:22" ht="12.75" customHeight="1">
      <c r="B283" s="74"/>
      <c r="C283" s="45"/>
      <c r="D283" s="4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47"/>
      <c r="Q283" s="47"/>
      <c r="R283" s="49" t="s">
        <v>52</v>
      </c>
      <c r="S283" s="50">
        <v>83161</v>
      </c>
      <c r="T283" s="51">
        <v>352.4</v>
      </c>
      <c r="U283" s="52">
        <f>SUM(E283:Q283)</f>
        <v>0</v>
      </c>
      <c r="V283" s="52">
        <f>PRODUCT(T283,U283)</f>
        <v>0</v>
      </c>
    </row>
    <row r="284" spans="1:22" ht="12.75" customHeight="1">
      <c r="A284" s="53" t="s">
        <v>104</v>
      </c>
      <c r="B284" s="74"/>
      <c r="C284" s="45"/>
      <c r="D284" s="4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47"/>
      <c r="Q284" s="47"/>
      <c r="R284" s="49" t="s">
        <v>52</v>
      </c>
      <c r="S284" s="50">
        <v>83161</v>
      </c>
      <c r="T284" s="51">
        <v>352.4</v>
      </c>
      <c r="U284" s="52">
        <f>SUM(E284:Q284)</f>
        <v>0</v>
      </c>
      <c r="V284" s="52">
        <f>PRODUCT(T284,U284)</f>
        <v>0</v>
      </c>
    </row>
    <row r="285" spans="1:22" ht="10.5" customHeight="1">
      <c r="A285" s="54"/>
      <c r="B285" s="75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5"/>
      <c r="S285" s="55"/>
      <c r="T285" s="55"/>
      <c r="U285" s="54"/>
      <c r="V285" s="54"/>
    </row>
    <row r="286" spans="2:17" ht="25.5" customHeight="1">
      <c r="B286" s="74" t="s">
        <v>73</v>
      </c>
      <c r="C286" s="44"/>
      <c r="D286" s="69" t="s">
        <v>105</v>
      </c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70">
        <v>514.4</v>
      </c>
      <c r="Q286" s="70"/>
    </row>
    <row r="287" spans="2:22" ht="12.75" customHeight="1">
      <c r="B287" s="74"/>
      <c r="C287" s="45" t="s">
        <v>90</v>
      </c>
      <c r="D287" s="46" t="s">
        <v>39</v>
      </c>
      <c r="E287" s="56" t="s">
        <v>40</v>
      </c>
      <c r="F287" s="48" t="s">
        <v>41</v>
      </c>
      <c r="G287" s="56" t="s">
        <v>40</v>
      </c>
      <c r="H287" s="48" t="s">
        <v>41</v>
      </c>
      <c r="I287" s="48" t="s">
        <v>41</v>
      </c>
      <c r="J287" s="56" t="s">
        <v>40</v>
      </c>
      <c r="K287" s="56" t="s">
        <v>40</v>
      </c>
      <c r="L287" s="56" t="s">
        <v>40</v>
      </c>
      <c r="M287" s="56" t="s">
        <v>40</v>
      </c>
      <c r="N287" s="56" t="s">
        <v>40</v>
      </c>
      <c r="O287" s="56" t="s">
        <v>40</v>
      </c>
      <c r="P287" s="47" t="s">
        <v>40</v>
      </c>
      <c r="Q287" s="47" t="s">
        <v>40</v>
      </c>
      <c r="R287" s="49" t="s">
        <v>42</v>
      </c>
      <c r="S287" s="50">
        <v>83304</v>
      </c>
      <c r="T287" s="51">
        <v>514.4</v>
      </c>
      <c r="U287" s="52">
        <f>SUM(E287:Q287)</f>
        <v>0</v>
      </c>
      <c r="V287" s="52">
        <f>PRODUCT(T287,U287)</f>
        <v>0</v>
      </c>
    </row>
    <row r="288" spans="2:22" ht="12.75" customHeight="1">
      <c r="B288" s="74"/>
      <c r="C288" s="45" t="s">
        <v>43</v>
      </c>
      <c r="D288" s="46" t="s">
        <v>39</v>
      </c>
      <c r="E288" s="56" t="s">
        <v>40</v>
      </c>
      <c r="F288" s="48" t="s">
        <v>41</v>
      </c>
      <c r="G288" s="48" t="s">
        <v>41</v>
      </c>
      <c r="H288" s="56" t="s">
        <v>40</v>
      </c>
      <c r="I288" s="48" t="s">
        <v>41</v>
      </c>
      <c r="J288" s="56" t="s">
        <v>40</v>
      </c>
      <c r="K288" s="56" t="s">
        <v>40</v>
      </c>
      <c r="L288" s="56" t="s">
        <v>40</v>
      </c>
      <c r="M288" s="56" t="s">
        <v>40</v>
      </c>
      <c r="N288" s="56" t="s">
        <v>40</v>
      </c>
      <c r="O288" s="56" t="s">
        <v>40</v>
      </c>
      <c r="P288" s="47" t="s">
        <v>40</v>
      </c>
      <c r="Q288" s="47" t="s">
        <v>40</v>
      </c>
      <c r="R288" s="49" t="s">
        <v>42</v>
      </c>
      <c r="S288" s="50">
        <v>83304</v>
      </c>
      <c r="T288" s="51">
        <v>514.4</v>
      </c>
      <c r="U288" s="52">
        <f>SUM(E288:Q288)</f>
        <v>0</v>
      </c>
      <c r="V288" s="52">
        <f>PRODUCT(T288,U288)</f>
        <v>0</v>
      </c>
    </row>
    <row r="289" spans="2:22" ht="12.75" customHeight="1">
      <c r="B289" s="74"/>
      <c r="C289" s="45" t="s">
        <v>44</v>
      </c>
      <c r="D289" s="46" t="s">
        <v>39</v>
      </c>
      <c r="E289" s="56" t="s">
        <v>40</v>
      </c>
      <c r="F289" s="48" t="s">
        <v>41</v>
      </c>
      <c r="G289" s="48" t="s">
        <v>41</v>
      </c>
      <c r="H289" s="48" t="s">
        <v>41</v>
      </c>
      <c r="I289" s="48" t="s">
        <v>41</v>
      </c>
      <c r="J289" s="56" t="s">
        <v>40</v>
      </c>
      <c r="K289" s="56" t="s">
        <v>40</v>
      </c>
      <c r="L289" s="56" t="s">
        <v>40</v>
      </c>
      <c r="M289" s="56" t="s">
        <v>40</v>
      </c>
      <c r="N289" s="56" t="s">
        <v>40</v>
      </c>
      <c r="O289" s="56" t="s">
        <v>40</v>
      </c>
      <c r="P289" s="47" t="s">
        <v>40</v>
      </c>
      <c r="Q289" s="47" t="s">
        <v>40</v>
      </c>
      <c r="R289" s="49" t="s">
        <v>42</v>
      </c>
      <c r="S289" s="50">
        <v>83304</v>
      </c>
      <c r="T289" s="51">
        <v>514.4</v>
      </c>
      <c r="U289" s="52">
        <f>SUM(E289:Q289)</f>
        <v>0</v>
      </c>
      <c r="V289" s="52">
        <f>PRODUCT(T289,U289)</f>
        <v>0</v>
      </c>
    </row>
    <row r="290" spans="2:22" ht="12.75" customHeight="1">
      <c r="B290" s="74"/>
      <c r="C290" s="45" t="s">
        <v>106</v>
      </c>
      <c r="D290" s="46" t="s">
        <v>39</v>
      </c>
      <c r="E290" s="56" t="s">
        <v>40</v>
      </c>
      <c r="F290" s="48" t="s">
        <v>41</v>
      </c>
      <c r="G290" s="48" t="s">
        <v>41</v>
      </c>
      <c r="H290" s="48" t="s">
        <v>41</v>
      </c>
      <c r="I290" s="48" t="s">
        <v>41</v>
      </c>
      <c r="J290" s="56" t="s">
        <v>40</v>
      </c>
      <c r="K290" s="56" t="s">
        <v>40</v>
      </c>
      <c r="L290" s="56" t="s">
        <v>40</v>
      </c>
      <c r="M290" s="56" t="s">
        <v>40</v>
      </c>
      <c r="N290" s="56" t="s">
        <v>40</v>
      </c>
      <c r="O290" s="56" t="s">
        <v>40</v>
      </c>
      <c r="P290" s="47" t="s">
        <v>40</v>
      </c>
      <c r="Q290" s="47" t="s">
        <v>40</v>
      </c>
      <c r="R290" s="49" t="s">
        <v>42</v>
      </c>
      <c r="S290" s="50">
        <v>83304</v>
      </c>
      <c r="T290" s="51">
        <v>514.4</v>
      </c>
      <c r="U290" s="52">
        <f>SUM(E290:Q290)</f>
        <v>0</v>
      </c>
      <c r="V290" s="52">
        <f>PRODUCT(T290,U290)</f>
        <v>0</v>
      </c>
    </row>
    <row r="291" spans="2:22" ht="12.75" customHeight="1">
      <c r="B291" s="74"/>
      <c r="C291" s="45" t="s">
        <v>90</v>
      </c>
      <c r="D291" s="46" t="s">
        <v>45</v>
      </c>
      <c r="E291" s="56" t="s">
        <v>40</v>
      </c>
      <c r="F291" s="48" t="s">
        <v>41</v>
      </c>
      <c r="G291" s="48" t="s">
        <v>41</v>
      </c>
      <c r="H291" s="48" t="s">
        <v>41</v>
      </c>
      <c r="I291" s="48" t="s">
        <v>41</v>
      </c>
      <c r="J291" s="56" t="s">
        <v>40</v>
      </c>
      <c r="K291" s="56" t="s">
        <v>40</v>
      </c>
      <c r="L291" s="56" t="s">
        <v>40</v>
      </c>
      <c r="M291" s="56" t="s">
        <v>40</v>
      </c>
      <c r="N291" s="56" t="s">
        <v>40</v>
      </c>
      <c r="O291" s="56" t="s">
        <v>40</v>
      </c>
      <c r="P291" s="47" t="s">
        <v>40</v>
      </c>
      <c r="Q291" s="47" t="s">
        <v>40</v>
      </c>
      <c r="R291" s="49" t="s">
        <v>42</v>
      </c>
      <c r="S291" s="50">
        <v>83304</v>
      </c>
      <c r="T291" s="51">
        <v>514.4</v>
      </c>
      <c r="U291" s="52">
        <f>SUM(E291:Q291)</f>
        <v>0</v>
      </c>
      <c r="V291" s="52">
        <f>PRODUCT(T291,U291)</f>
        <v>0</v>
      </c>
    </row>
    <row r="292" spans="2:22" ht="12.75" customHeight="1">
      <c r="B292" s="74"/>
      <c r="C292" s="45" t="s">
        <v>43</v>
      </c>
      <c r="D292" s="46" t="s">
        <v>45</v>
      </c>
      <c r="E292" s="56" t="s">
        <v>40</v>
      </c>
      <c r="F292" s="48" t="s">
        <v>41</v>
      </c>
      <c r="G292" s="56" t="s">
        <v>40</v>
      </c>
      <c r="H292" s="48" t="s">
        <v>41</v>
      </c>
      <c r="I292" s="48" t="s">
        <v>41</v>
      </c>
      <c r="J292" s="56" t="s">
        <v>40</v>
      </c>
      <c r="K292" s="56" t="s">
        <v>40</v>
      </c>
      <c r="L292" s="56" t="s">
        <v>40</v>
      </c>
      <c r="M292" s="56" t="s">
        <v>40</v>
      </c>
      <c r="N292" s="56" t="s">
        <v>40</v>
      </c>
      <c r="O292" s="56" t="s">
        <v>40</v>
      </c>
      <c r="P292" s="47" t="s">
        <v>40</v>
      </c>
      <c r="Q292" s="47" t="s">
        <v>40</v>
      </c>
      <c r="R292" s="49" t="s">
        <v>42</v>
      </c>
      <c r="S292" s="50">
        <v>83304</v>
      </c>
      <c r="T292" s="51">
        <v>514.4</v>
      </c>
      <c r="U292" s="52">
        <f>SUM(E292:Q292)</f>
        <v>0</v>
      </c>
      <c r="V292" s="52">
        <f>PRODUCT(T292,U292)</f>
        <v>0</v>
      </c>
    </row>
    <row r="293" spans="2:22" ht="12.75" customHeight="1">
      <c r="B293" s="74"/>
      <c r="C293" s="45" t="s">
        <v>44</v>
      </c>
      <c r="D293" s="46" t="s">
        <v>45</v>
      </c>
      <c r="E293" s="56" t="s">
        <v>40</v>
      </c>
      <c r="F293" s="48" t="s">
        <v>41</v>
      </c>
      <c r="G293" s="48" t="s">
        <v>41</v>
      </c>
      <c r="H293" s="48" t="s">
        <v>41</v>
      </c>
      <c r="I293" s="48" t="s">
        <v>41</v>
      </c>
      <c r="J293" s="56" t="s">
        <v>40</v>
      </c>
      <c r="K293" s="56" t="s">
        <v>40</v>
      </c>
      <c r="L293" s="56" t="s">
        <v>40</v>
      </c>
      <c r="M293" s="56" t="s">
        <v>40</v>
      </c>
      <c r="N293" s="56" t="s">
        <v>40</v>
      </c>
      <c r="O293" s="56" t="s">
        <v>40</v>
      </c>
      <c r="P293" s="47" t="s">
        <v>40</v>
      </c>
      <c r="Q293" s="47" t="s">
        <v>40</v>
      </c>
      <c r="R293" s="49" t="s">
        <v>42</v>
      </c>
      <c r="S293" s="50">
        <v>83304</v>
      </c>
      <c r="T293" s="51">
        <v>514.4</v>
      </c>
      <c r="U293" s="52">
        <f>SUM(E293:Q293)</f>
        <v>0</v>
      </c>
      <c r="V293" s="52">
        <f>PRODUCT(T293,U293)</f>
        <v>0</v>
      </c>
    </row>
    <row r="294" spans="2:22" ht="12.75" customHeight="1">
      <c r="B294" s="74"/>
      <c r="C294" s="45" t="s">
        <v>106</v>
      </c>
      <c r="D294" s="46" t="s">
        <v>45</v>
      </c>
      <c r="E294" s="56" t="s">
        <v>40</v>
      </c>
      <c r="F294" s="48" t="s">
        <v>41</v>
      </c>
      <c r="G294" s="48" t="s">
        <v>41</v>
      </c>
      <c r="H294" s="48" t="s">
        <v>41</v>
      </c>
      <c r="I294" s="48" t="s">
        <v>41</v>
      </c>
      <c r="J294" s="56" t="s">
        <v>40</v>
      </c>
      <c r="K294" s="56" t="s">
        <v>40</v>
      </c>
      <c r="L294" s="56" t="s">
        <v>40</v>
      </c>
      <c r="M294" s="56" t="s">
        <v>40</v>
      </c>
      <c r="N294" s="56" t="s">
        <v>40</v>
      </c>
      <c r="O294" s="56" t="s">
        <v>40</v>
      </c>
      <c r="P294" s="47" t="s">
        <v>40</v>
      </c>
      <c r="Q294" s="47" t="s">
        <v>40</v>
      </c>
      <c r="R294" s="49" t="s">
        <v>42</v>
      </c>
      <c r="S294" s="50">
        <v>83304</v>
      </c>
      <c r="T294" s="51">
        <v>514.4</v>
      </c>
      <c r="U294" s="52">
        <f>SUM(E294:Q294)</f>
        <v>0</v>
      </c>
      <c r="V294" s="52">
        <f>PRODUCT(T294,U294)</f>
        <v>0</v>
      </c>
    </row>
    <row r="295" spans="2:22" ht="12.75" customHeight="1">
      <c r="B295" s="74"/>
      <c r="C295" s="45"/>
      <c r="D295" s="4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47"/>
      <c r="Q295" s="47"/>
      <c r="R295" s="49" t="s">
        <v>42</v>
      </c>
      <c r="S295" s="50">
        <v>83304</v>
      </c>
      <c r="T295" s="51">
        <v>514.4</v>
      </c>
      <c r="U295" s="52">
        <f>SUM(E295:Q295)</f>
        <v>0</v>
      </c>
      <c r="V295" s="52">
        <f>PRODUCT(T295,U295)</f>
        <v>0</v>
      </c>
    </row>
    <row r="296" spans="1:22" ht="12.75" customHeight="1">
      <c r="A296" s="53" t="s">
        <v>107</v>
      </c>
      <c r="B296" s="74"/>
      <c r="C296" s="45"/>
      <c r="D296" s="4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47"/>
      <c r="Q296" s="47"/>
      <c r="R296" s="49" t="s">
        <v>42</v>
      </c>
      <c r="S296" s="50">
        <v>83304</v>
      </c>
      <c r="T296" s="51">
        <v>514.4</v>
      </c>
      <c r="U296" s="52">
        <f>SUM(E296:Q296)</f>
        <v>0</v>
      </c>
      <c r="V296" s="52">
        <f>PRODUCT(T296,U296)</f>
        <v>0</v>
      </c>
    </row>
    <row r="297" spans="1:22" ht="10.5" customHeight="1">
      <c r="A297" s="54"/>
      <c r="B297" s="75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5"/>
      <c r="S297" s="55"/>
      <c r="T297" s="55"/>
      <c r="U297" s="54"/>
      <c r="V297" s="54"/>
    </row>
    <row r="298" spans="2:17" ht="25.5" customHeight="1">
      <c r="B298" s="74" t="s">
        <v>73</v>
      </c>
      <c r="C298" s="44"/>
      <c r="D298" s="69" t="s">
        <v>108</v>
      </c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70">
        <v>514.4</v>
      </c>
      <c r="Q298" s="70"/>
    </row>
    <row r="299" spans="2:22" ht="12.75" customHeight="1">
      <c r="B299" s="74"/>
      <c r="C299" s="45" t="s">
        <v>90</v>
      </c>
      <c r="D299" s="46" t="s">
        <v>39</v>
      </c>
      <c r="E299" s="56" t="s">
        <v>40</v>
      </c>
      <c r="F299" s="48" t="s">
        <v>41</v>
      </c>
      <c r="G299" s="48" t="s">
        <v>41</v>
      </c>
      <c r="H299" s="48" t="s">
        <v>41</v>
      </c>
      <c r="I299" s="48" t="s">
        <v>41</v>
      </c>
      <c r="J299" s="48" t="s">
        <v>41</v>
      </c>
      <c r="K299" s="56" t="s">
        <v>40</v>
      </c>
      <c r="L299" s="56" t="s">
        <v>40</v>
      </c>
      <c r="M299" s="56" t="s">
        <v>40</v>
      </c>
      <c r="N299" s="56" t="s">
        <v>40</v>
      </c>
      <c r="O299" s="56" t="s">
        <v>40</v>
      </c>
      <c r="P299" s="47" t="s">
        <v>40</v>
      </c>
      <c r="Q299" s="47" t="s">
        <v>40</v>
      </c>
      <c r="R299" s="49" t="s">
        <v>42</v>
      </c>
      <c r="S299" s="50">
        <v>83305</v>
      </c>
      <c r="T299" s="51">
        <v>514.4</v>
      </c>
      <c r="U299" s="52">
        <f>SUM(E299:Q299)</f>
        <v>0</v>
      </c>
      <c r="V299" s="52">
        <f>PRODUCT(T299,U299)</f>
        <v>0</v>
      </c>
    </row>
    <row r="300" spans="2:22" ht="12.75" customHeight="1">
      <c r="B300" s="74"/>
      <c r="C300" s="45" t="s">
        <v>43</v>
      </c>
      <c r="D300" s="46" t="s">
        <v>39</v>
      </c>
      <c r="E300" s="56" t="s">
        <v>40</v>
      </c>
      <c r="F300" s="48" t="s">
        <v>41</v>
      </c>
      <c r="G300" s="56" t="s">
        <v>40</v>
      </c>
      <c r="H300" s="56" t="s">
        <v>40</v>
      </c>
      <c r="I300" s="56" t="s">
        <v>40</v>
      </c>
      <c r="J300" s="56" t="s">
        <v>40</v>
      </c>
      <c r="K300" s="56" t="s">
        <v>40</v>
      </c>
      <c r="L300" s="56" t="s">
        <v>40</v>
      </c>
      <c r="M300" s="56" t="s">
        <v>40</v>
      </c>
      <c r="N300" s="56" t="s">
        <v>40</v>
      </c>
      <c r="O300" s="56" t="s">
        <v>40</v>
      </c>
      <c r="P300" s="47" t="s">
        <v>40</v>
      </c>
      <c r="Q300" s="47" t="s">
        <v>40</v>
      </c>
      <c r="R300" s="49" t="s">
        <v>42</v>
      </c>
      <c r="S300" s="50">
        <v>83305</v>
      </c>
      <c r="T300" s="51">
        <v>514.4</v>
      </c>
      <c r="U300" s="52">
        <f>SUM(E300:Q300)</f>
        <v>0</v>
      </c>
      <c r="V300" s="52">
        <f>PRODUCT(T300,U300)</f>
        <v>0</v>
      </c>
    </row>
    <row r="301" spans="2:22" ht="12.75" customHeight="1">
      <c r="B301" s="74"/>
      <c r="C301" s="45" t="s">
        <v>44</v>
      </c>
      <c r="D301" s="46" t="s">
        <v>39</v>
      </c>
      <c r="E301" s="56" t="s">
        <v>40</v>
      </c>
      <c r="F301" s="48" t="s">
        <v>41</v>
      </c>
      <c r="G301" s="48" t="s">
        <v>41</v>
      </c>
      <c r="H301" s="56" t="s">
        <v>40</v>
      </c>
      <c r="I301" s="48" t="s">
        <v>41</v>
      </c>
      <c r="J301" s="48" t="s">
        <v>41</v>
      </c>
      <c r="K301" s="56" t="s">
        <v>40</v>
      </c>
      <c r="L301" s="56" t="s">
        <v>40</v>
      </c>
      <c r="M301" s="56" t="s">
        <v>40</v>
      </c>
      <c r="N301" s="56" t="s">
        <v>40</v>
      </c>
      <c r="O301" s="56" t="s">
        <v>40</v>
      </c>
      <c r="P301" s="47" t="s">
        <v>40</v>
      </c>
      <c r="Q301" s="47" t="s">
        <v>40</v>
      </c>
      <c r="R301" s="49" t="s">
        <v>42</v>
      </c>
      <c r="S301" s="50">
        <v>83305</v>
      </c>
      <c r="T301" s="51">
        <v>514.4</v>
      </c>
      <c r="U301" s="52">
        <f>SUM(E301:Q301)</f>
        <v>0</v>
      </c>
      <c r="V301" s="52">
        <f>PRODUCT(T301,U301)</f>
        <v>0</v>
      </c>
    </row>
    <row r="302" spans="2:22" ht="12.75" customHeight="1">
      <c r="B302" s="74"/>
      <c r="C302" s="45" t="s">
        <v>106</v>
      </c>
      <c r="D302" s="46" t="s">
        <v>39</v>
      </c>
      <c r="E302" s="56" t="s">
        <v>40</v>
      </c>
      <c r="F302" s="48" t="s">
        <v>41</v>
      </c>
      <c r="G302" s="48" t="s">
        <v>41</v>
      </c>
      <c r="H302" s="48" t="s">
        <v>41</v>
      </c>
      <c r="I302" s="48" t="s">
        <v>41</v>
      </c>
      <c r="J302" s="48" t="s">
        <v>41</v>
      </c>
      <c r="K302" s="56" t="s">
        <v>40</v>
      </c>
      <c r="L302" s="56" t="s">
        <v>40</v>
      </c>
      <c r="M302" s="56" t="s">
        <v>40</v>
      </c>
      <c r="N302" s="56" t="s">
        <v>40</v>
      </c>
      <c r="O302" s="56" t="s">
        <v>40</v>
      </c>
      <c r="P302" s="47" t="s">
        <v>40</v>
      </c>
      <c r="Q302" s="47" t="s">
        <v>40</v>
      </c>
      <c r="R302" s="49" t="s">
        <v>42</v>
      </c>
      <c r="S302" s="50">
        <v>83305</v>
      </c>
      <c r="T302" s="51">
        <v>514.4</v>
      </c>
      <c r="U302" s="52">
        <f>SUM(E302:Q302)</f>
        <v>0</v>
      </c>
      <c r="V302" s="52">
        <f>PRODUCT(T302,U302)</f>
        <v>0</v>
      </c>
    </row>
    <row r="303" spans="2:22" ht="12.75" customHeight="1">
      <c r="B303" s="74"/>
      <c r="C303" s="45" t="s">
        <v>43</v>
      </c>
      <c r="D303" s="46" t="s">
        <v>45</v>
      </c>
      <c r="E303" s="56" t="s">
        <v>40</v>
      </c>
      <c r="F303" s="48" t="s">
        <v>41</v>
      </c>
      <c r="G303" s="48" t="s">
        <v>41</v>
      </c>
      <c r="H303" s="56" t="s">
        <v>40</v>
      </c>
      <c r="I303" s="48" t="s">
        <v>41</v>
      </c>
      <c r="J303" s="56" t="s">
        <v>40</v>
      </c>
      <c r="K303" s="56" t="s">
        <v>40</v>
      </c>
      <c r="L303" s="56" t="s">
        <v>40</v>
      </c>
      <c r="M303" s="56" t="s">
        <v>40</v>
      </c>
      <c r="N303" s="56" t="s">
        <v>40</v>
      </c>
      <c r="O303" s="56" t="s">
        <v>40</v>
      </c>
      <c r="P303" s="47" t="s">
        <v>40</v>
      </c>
      <c r="Q303" s="47" t="s">
        <v>40</v>
      </c>
      <c r="R303" s="49" t="s">
        <v>42</v>
      </c>
      <c r="S303" s="50">
        <v>83305</v>
      </c>
      <c r="T303" s="51">
        <v>514.4</v>
      </c>
      <c r="U303" s="52">
        <f>SUM(E303:Q303)</f>
        <v>0</v>
      </c>
      <c r="V303" s="52">
        <f>PRODUCT(T303,U303)</f>
        <v>0</v>
      </c>
    </row>
    <row r="304" spans="2:22" ht="12.75" customHeight="1">
      <c r="B304" s="74"/>
      <c r="C304" s="45" t="s">
        <v>44</v>
      </c>
      <c r="D304" s="46" t="s">
        <v>45</v>
      </c>
      <c r="E304" s="56" t="s">
        <v>40</v>
      </c>
      <c r="F304" s="48" t="s">
        <v>41</v>
      </c>
      <c r="G304" s="48" t="s">
        <v>41</v>
      </c>
      <c r="H304" s="48" t="s">
        <v>41</v>
      </c>
      <c r="I304" s="56" t="s">
        <v>40</v>
      </c>
      <c r="J304" s="56" t="s">
        <v>40</v>
      </c>
      <c r="K304" s="56" t="s">
        <v>40</v>
      </c>
      <c r="L304" s="56" t="s">
        <v>40</v>
      </c>
      <c r="M304" s="56" t="s">
        <v>40</v>
      </c>
      <c r="N304" s="56" t="s">
        <v>40</v>
      </c>
      <c r="O304" s="56" t="s">
        <v>40</v>
      </c>
      <c r="P304" s="47" t="s">
        <v>40</v>
      </c>
      <c r="Q304" s="47" t="s">
        <v>40</v>
      </c>
      <c r="R304" s="49" t="s">
        <v>42</v>
      </c>
      <c r="S304" s="50">
        <v>83305</v>
      </c>
      <c r="T304" s="51">
        <v>514.4</v>
      </c>
      <c r="U304" s="52">
        <f>SUM(E304:Q304)</f>
        <v>0</v>
      </c>
      <c r="V304" s="52">
        <f>PRODUCT(T304,U304)</f>
        <v>0</v>
      </c>
    </row>
    <row r="305" spans="2:22" ht="12.75" customHeight="1">
      <c r="B305" s="74"/>
      <c r="C305" s="45" t="s">
        <v>106</v>
      </c>
      <c r="D305" s="46" t="s">
        <v>45</v>
      </c>
      <c r="E305" s="56" t="s">
        <v>40</v>
      </c>
      <c r="F305" s="48" t="s">
        <v>41</v>
      </c>
      <c r="G305" s="48" t="s">
        <v>41</v>
      </c>
      <c r="H305" s="48" t="s">
        <v>41</v>
      </c>
      <c r="I305" s="48" t="s">
        <v>41</v>
      </c>
      <c r="J305" s="56" t="s">
        <v>40</v>
      </c>
      <c r="K305" s="56" t="s">
        <v>40</v>
      </c>
      <c r="L305" s="56" t="s">
        <v>40</v>
      </c>
      <c r="M305" s="56" t="s">
        <v>40</v>
      </c>
      <c r="N305" s="56" t="s">
        <v>40</v>
      </c>
      <c r="O305" s="56" t="s">
        <v>40</v>
      </c>
      <c r="P305" s="47" t="s">
        <v>40</v>
      </c>
      <c r="Q305" s="47" t="s">
        <v>40</v>
      </c>
      <c r="R305" s="49" t="s">
        <v>42</v>
      </c>
      <c r="S305" s="50">
        <v>83305</v>
      </c>
      <c r="T305" s="51">
        <v>514.4</v>
      </c>
      <c r="U305" s="52">
        <f>SUM(E305:Q305)</f>
        <v>0</v>
      </c>
      <c r="V305" s="52">
        <f>PRODUCT(T305,U305)</f>
        <v>0</v>
      </c>
    </row>
    <row r="306" spans="2:22" ht="12.75" customHeight="1">
      <c r="B306" s="74"/>
      <c r="C306" s="45" t="s">
        <v>90</v>
      </c>
      <c r="D306" s="46" t="s">
        <v>45</v>
      </c>
      <c r="E306" s="56" t="s">
        <v>40</v>
      </c>
      <c r="F306" s="56" t="s">
        <v>40</v>
      </c>
      <c r="G306" s="48" t="s">
        <v>41</v>
      </c>
      <c r="H306" s="48" t="s">
        <v>41</v>
      </c>
      <c r="I306" s="48" t="s">
        <v>41</v>
      </c>
      <c r="J306" s="56" t="s">
        <v>40</v>
      </c>
      <c r="K306" s="56" t="s">
        <v>40</v>
      </c>
      <c r="L306" s="56" t="s">
        <v>40</v>
      </c>
      <c r="M306" s="56" t="s">
        <v>40</v>
      </c>
      <c r="N306" s="56" t="s">
        <v>40</v>
      </c>
      <c r="O306" s="56" t="s">
        <v>40</v>
      </c>
      <c r="P306" s="47" t="s">
        <v>40</v>
      </c>
      <c r="Q306" s="47" t="s">
        <v>40</v>
      </c>
      <c r="R306" s="49" t="s">
        <v>42</v>
      </c>
      <c r="S306" s="50">
        <v>83305</v>
      </c>
      <c r="T306" s="51">
        <v>514.4</v>
      </c>
      <c r="U306" s="52">
        <f>SUM(E306:Q306)</f>
        <v>0</v>
      </c>
      <c r="V306" s="52">
        <f>PRODUCT(T306,U306)</f>
        <v>0</v>
      </c>
    </row>
    <row r="307" spans="2:22" ht="12.75" customHeight="1">
      <c r="B307" s="74"/>
      <c r="C307" s="45"/>
      <c r="D307" s="4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47"/>
      <c r="Q307" s="47"/>
      <c r="R307" s="49" t="s">
        <v>42</v>
      </c>
      <c r="S307" s="50">
        <v>83305</v>
      </c>
      <c r="T307" s="51">
        <v>514.4</v>
      </c>
      <c r="U307" s="52">
        <f>SUM(E307:Q307)</f>
        <v>0</v>
      </c>
      <c r="V307" s="52">
        <f>PRODUCT(T307,U307)</f>
        <v>0</v>
      </c>
    </row>
    <row r="308" spans="1:22" ht="12.75" customHeight="1">
      <c r="A308" s="53" t="s">
        <v>109</v>
      </c>
      <c r="B308" s="74"/>
      <c r="C308" s="45"/>
      <c r="D308" s="4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47"/>
      <c r="Q308" s="47"/>
      <c r="R308" s="49" t="s">
        <v>42</v>
      </c>
      <c r="S308" s="50">
        <v>83305</v>
      </c>
      <c r="T308" s="51">
        <v>514.4</v>
      </c>
      <c r="U308" s="52">
        <f>SUM(E308:Q308)</f>
        <v>0</v>
      </c>
      <c r="V308" s="52">
        <f>PRODUCT(T308,U308)</f>
        <v>0</v>
      </c>
    </row>
    <row r="309" spans="1:22" ht="10.5" customHeight="1">
      <c r="A309" s="54"/>
      <c r="B309" s="75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5"/>
      <c r="S309" s="55"/>
      <c r="T309" s="55"/>
      <c r="U309" s="54"/>
      <c r="V309" s="54"/>
    </row>
    <row r="310" spans="2:17" ht="25.5" customHeight="1">
      <c r="B310" s="74" t="s">
        <v>36</v>
      </c>
      <c r="C310" s="44"/>
      <c r="D310" s="69" t="s">
        <v>110</v>
      </c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71">
        <v>390</v>
      </c>
      <c r="Q310" s="71"/>
    </row>
    <row r="311" spans="2:22" ht="12.75" customHeight="1">
      <c r="B311" s="74"/>
      <c r="C311" s="45" t="s">
        <v>44</v>
      </c>
      <c r="D311" s="46" t="s">
        <v>39</v>
      </c>
      <c r="E311" s="56" t="s">
        <v>40</v>
      </c>
      <c r="F311" s="56" t="s">
        <v>40</v>
      </c>
      <c r="G311" s="59" t="s">
        <v>41</v>
      </c>
      <c r="H311" s="56" t="s">
        <v>40</v>
      </c>
      <c r="I311" s="56" t="s">
        <v>40</v>
      </c>
      <c r="J311" s="56" t="s">
        <v>40</v>
      </c>
      <c r="K311" s="56" t="s">
        <v>40</v>
      </c>
      <c r="L311" s="56" t="s">
        <v>40</v>
      </c>
      <c r="M311" s="56" t="s">
        <v>40</v>
      </c>
      <c r="N311" s="56" t="s">
        <v>40</v>
      </c>
      <c r="O311" s="56" t="s">
        <v>40</v>
      </c>
      <c r="P311" s="47" t="s">
        <v>40</v>
      </c>
      <c r="Q311" s="47" t="s">
        <v>40</v>
      </c>
      <c r="R311" s="49" t="s">
        <v>111</v>
      </c>
      <c r="S311" s="50">
        <v>83139</v>
      </c>
      <c r="T311" s="51">
        <v>390</v>
      </c>
      <c r="U311" s="52">
        <f>SUM(E311:Q311)</f>
        <v>0</v>
      </c>
      <c r="V311" s="52">
        <f>PRODUCT(T311,U311)</f>
        <v>0</v>
      </c>
    </row>
    <row r="312" spans="2:22" ht="12.75" customHeight="1">
      <c r="B312" s="74"/>
      <c r="C312" s="45"/>
      <c r="D312" s="4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47"/>
      <c r="Q312" s="47"/>
      <c r="R312" s="49" t="s">
        <v>111</v>
      </c>
      <c r="S312" s="50">
        <v>83139</v>
      </c>
      <c r="T312" s="51">
        <v>390</v>
      </c>
      <c r="U312" s="52">
        <f>SUM(E312:Q312)</f>
        <v>0</v>
      </c>
      <c r="V312" s="52">
        <f>PRODUCT(T312,U312)</f>
        <v>0</v>
      </c>
    </row>
    <row r="313" spans="2:22" ht="12.75" customHeight="1">
      <c r="B313" s="74"/>
      <c r="C313" s="45"/>
      <c r="D313" s="4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47"/>
      <c r="Q313" s="47"/>
      <c r="R313" s="49" t="s">
        <v>111</v>
      </c>
      <c r="S313" s="50">
        <v>83139</v>
      </c>
      <c r="T313" s="51">
        <v>390</v>
      </c>
      <c r="U313" s="52">
        <f>SUM(E313:Q313)</f>
        <v>0</v>
      </c>
      <c r="V313" s="52">
        <f>PRODUCT(T313,U313)</f>
        <v>0</v>
      </c>
    </row>
    <row r="314" spans="2:22" ht="12.75" customHeight="1">
      <c r="B314" s="74"/>
      <c r="C314" s="45"/>
      <c r="D314" s="4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47"/>
      <c r="Q314" s="47"/>
      <c r="R314" s="49" t="s">
        <v>111</v>
      </c>
      <c r="S314" s="50">
        <v>83139</v>
      </c>
      <c r="T314" s="51">
        <v>390</v>
      </c>
      <c r="U314" s="52">
        <f>SUM(E314:Q314)</f>
        <v>0</v>
      </c>
      <c r="V314" s="52">
        <f>PRODUCT(T314,U314)</f>
        <v>0</v>
      </c>
    </row>
    <row r="315" spans="2:22" ht="12.75" customHeight="1">
      <c r="B315" s="74"/>
      <c r="C315" s="45"/>
      <c r="D315" s="4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47"/>
      <c r="Q315" s="47"/>
      <c r="R315" s="49" t="s">
        <v>111</v>
      </c>
      <c r="S315" s="50">
        <v>83139</v>
      </c>
      <c r="T315" s="51">
        <v>390</v>
      </c>
      <c r="U315" s="52">
        <f>SUM(E315:Q315)</f>
        <v>0</v>
      </c>
      <c r="V315" s="52">
        <f>PRODUCT(T315,U315)</f>
        <v>0</v>
      </c>
    </row>
    <row r="316" spans="2:22" ht="12.75" customHeight="1">
      <c r="B316" s="74"/>
      <c r="C316" s="45"/>
      <c r="D316" s="4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47"/>
      <c r="Q316" s="47"/>
      <c r="R316" s="49" t="s">
        <v>111</v>
      </c>
      <c r="S316" s="50">
        <v>83139</v>
      </c>
      <c r="T316" s="51">
        <v>390</v>
      </c>
      <c r="U316" s="52">
        <f>SUM(E316:Q316)</f>
        <v>0</v>
      </c>
      <c r="V316" s="52">
        <f>PRODUCT(T316,U316)</f>
        <v>0</v>
      </c>
    </row>
    <row r="317" spans="2:22" ht="12.75" customHeight="1">
      <c r="B317" s="74"/>
      <c r="C317" s="45"/>
      <c r="D317" s="4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47"/>
      <c r="Q317" s="47"/>
      <c r="R317" s="49" t="s">
        <v>111</v>
      </c>
      <c r="S317" s="50">
        <v>83139</v>
      </c>
      <c r="T317" s="51">
        <v>390</v>
      </c>
      <c r="U317" s="52">
        <f>SUM(E317:Q317)</f>
        <v>0</v>
      </c>
      <c r="V317" s="52">
        <f>PRODUCT(T317,U317)</f>
        <v>0</v>
      </c>
    </row>
    <row r="318" spans="2:22" ht="12.75" customHeight="1">
      <c r="B318" s="74"/>
      <c r="C318" s="45"/>
      <c r="D318" s="4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47"/>
      <c r="Q318" s="47"/>
      <c r="R318" s="49" t="s">
        <v>111</v>
      </c>
      <c r="S318" s="50">
        <v>83139</v>
      </c>
      <c r="T318" s="51">
        <v>390</v>
      </c>
      <c r="U318" s="52">
        <f>SUM(E318:Q318)</f>
        <v>0</v>
      </c>
      <c r="V318" s="52">
        <f>PRODUCT(T318,U318)</f>
        <v>0</v>
      </c>
    </row>
    <row r="319" spans="2:22" ht="12.75" customHeight="1">
      <c r="B319" s="74"/>
      <c r="C319" s="45"/>
      <c r="D319" s="4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47"/>
      <c r="Q319" s="47"/>
      <c r="R319" s="49" t="s">
        <v>111</v>
      </c>
      <c r="S319" s="50">
        <v>83139</v>
      </c>
      <c r="T319" s="51">
        <v>390</v>
      </c>
      <c r="U319" s="52">
        <f>SUM(E319:Q319)</f>
        <v>0</v>
      </c>
      <c r="V319" s="52">
        <f>PRODUCT(T319,U319)</f>
        <v>0</v>
      </c>
    </row>
    <row r="320" spans="2:22" ht="12.75" customHeight="1">
      <c r="B320" s="74"/>
      <c r="C320" s="45"/>
      <c r="D320" s="4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47"/>
      <c r="Q320" s="47"/>
      <c r="R320" s="49" t="s">
        <v>111</v>
      </c>
      <c r="S320" s="50">
        <v>83139</v>
      </c>
      <c r="T320" s="51">
        <v>390</v>
      </c>
      <c r="U320" s="52">
        <f>SUM(E320:Q320)</f>
        <v>0</v>
      </c>
      <c r="V320" s="52">
        <f>PRODUCT(T320,U320)</f>
        <v>0</v>
      </c>
    </row>
    <row r="321" spans="1:22" ht="10.5" customHeight="1">
      <c r="A321" s="54"/>
      <c r="B321" s="75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5"/>
      <c r="S321" s="55"/>
      <c r="T321" s="55"/>
      <c r="U321" s="54"/>
      <c r="V321" s="54"/>
    </row>
    <row r="322" spans="2:17" ht="25.5" customHeight="1">
      <c r="B322" s="74" t="s">
        <v>47</v>
      </c>
      <c r="C322" s="44"/>
      <c r="D322" s="69" t="s">
        <v>112</v>
      </c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70">
        <v>556.2</v>
      </c>
      <c r="Q322" s="70"/>
    </row>
    <row r="323" spans="2:22" ht="12.75" customHeight="1">
      <c r="B323" s="74"/>
      <c r="C323" s="45" t="s">
        <v>43</v>
      </c>
      <c r="D323" s="46" t="s">
        <v>39</v>
      </c>
      <c r="E323" s="56" t="s">
        <v>40</v>
      </c>
      <c r="F323" s="48" t="s">
        <v>41</v>
      </c>
      <c r="G323" s="48" t="s">
        <v>41</v>
      </c>
      <c r="H323" s="48" t="s">
        <v>41</v>
      </c>
      <c r="I323" s="48" t="s">
        <v>41</v>
      </c>
      <c r="J323" s="56" t="s">
        <v>40</v>
      </c>
      <c r="K323" s="56" t="s">
        <v>40</v>
      </c>
      <c r="L323" s="56" t="s">
        <v>40</v>
      </c>
      <c r="M323" s="56" t="s">
        <v>40</v>
      </c>
      <c r="N323" s="56" t="s">
        <v>40</v>
      </c>
      <c r="O323" s="56" t="s">
        <v>40</v>
      </c>
      <c r="P323" s="47" t="s">
        <v>40</v>
      </c>
      <c r="Q323" s="47" t="s">
        <v>40</v>
      </c>
      <c r="R323" s="49" t="s">
        <v>42</v>
      </c>
      <c r="S323" s="50">
        <v>85621</v>
      </c>
      <c r="T323" s="51">
        <v>556.2</v>
      </c>
      <c r="U323" s="52">
        <f>SUM(E323:Q323)</f>
        <v>0</v>
      </c>
      <c r="V323" s="52">
        <f>PRODUCT(T323,U323)</f>
        <v>0</v>
      </c>
    </row>
    <row r="324" spans="2:22" ht="12.75" customHeight="1">
      <c r="B324" s="74"/>
      <c r="C324" s="45" t="s">
        <v>44</v>
      </c>
      <c r="D324" s="46" t="s">
        <v>39</v>
      </c>
      <c r="E324" s="56" t="s">
        <v>40</v>
      </c>
      <c r="F324" s="48" t="s">
        <v>41</v>
      </c>
      <c r="G324" s="48" t="s">
        <v>41</v>
      </c>
      <c r="H324" s="48" t="s">
        <v>41</v>
      </c>
      <c r="I324" s="48" t="s">
        <v>41</v>
      </c>
      <c r="J324" s="48" t="s">
        <v>41</v>
      </c>
      <c r="K324" s="56" t="s">
        <v>40</v>
      </c>
      <c r="L324" s="56" t="s">
        <v>40</v>
      </c>
      <c r="M324" s="56" t="s">
        <v>40</v>
      </c>
      <c r="N324" s="56" t="s">
        <v>40</v>
      </c>
      <c r="O324" s="56" t="s">
        <v>40</v>
      </c>
      <c r="P324" s="47" t="s">
        <v>40</v>
      </c>
      <c r="Q324" s="47" t="s">
        <v>40</v>
      </c>
      <c r="R324" s="49" t="s">
        <v>42</v>
      </c>
      <c r="S324" s="50">
        <v>85621</v>
      </c>
      <c r="T324" s="51">
        <v>556.2</v>
      </c>
      <c r="U324" s="52">
        <f>SUM(E324:Q324)</f>
        <v>0</v>
      </c>
      <c r="V324" s="52">
        <f>PRODUCT(T324,U324)</f>
        <v>0</v>
      </c>
    </row>
    <row r="325" spans="2:22" ht="12.75" customHeight="1">
      <c r="B325" s="74"/>
      <c r="C325" s="45" t="s">
        <v>106</v>
      </c>
      <c r="D325" s="46" t="s">
        <v>39</v>
      </c>
      <c r="E325" s="56" t="s">
        <v>40</v>
      </c>
      <c r="F325" s="48" t="s">
        <v>41</v>
      </c>
      <c r="G325" s="56" t="s">
        <v>40</v>
      </c>
      <c r="H325" s="48" t="s">
        <v>41</v>
      </c>
      <c r="I325" s="56" t="s">
        <v>40</v>
      </c>
      <c r="J325" s="56" t="s">
        <v>40</v>
      </c>
      <c r="K325" s="56" t="s">
        <v>40</v>
      </c>
      <c r="L325" s="56" t="s">
        <v>40</v>
      </c>
      <c r="M325" s="56" t="s">
        <v>40</v>
      </c>
      <c r="N325" s="56" t="s">
        <v>40</v>
      </c>
      <c r="O325" s="56" t="s">
        <v>40</v>
      </c>
      <c r="P325" s="47" t="s">
        <v>40</v>
      </c>
      <c r="Q325" s="47" t="s">
        <v>40</v>
      </c>
      <c r="R325" s="49" t="s">
        <v>42</v>
      </c>
      <c r="S325" s="50">
        <v>85621</v>
      </c>
      <c r="T325" s="51">
        <v>556.2</v>
      </c>
      <c r="U325" s="52">
        <f>SUM(E325:Q325)</f>
        <v>0</v>
      </c>
      <c r="V325" s="52">
        <f>PRODUCT(T325,U325)</f>
        <v>0</v>
      </c>
    </row>
    <row r="326" spans="2:22" ht="12.75" customHeight="1">
      <c r="B326" s="74"/>
      <c r="C326" s="45" t="s">
        <v>90</v>
      </c>
      <c r="D326" s="46" t="s">
        <v>39</v>
      </c>
      <c r="E326" s="56" t="s">
        <v>40</v>
      </c>
      <c r="F326" s="56" t="s">
        <v>40</v>
      </c>
      <c r="G326" s="56" t="s">
        <v>40</v>
      </c>
      <c r="H326" s="56" t="s">
        <v>40</v>
      </c>
      <c r="I326" s="48" t="s">
        <v>41</v>
      </c>
      <c r="J326" s="56" t="s">
        <v>40</v>
      </c>
      <c r="K326" s="56" t="s">
        <v>40</v>
      </c>
      <c r="L326" s="56" t="s">
        <v>40</v>
      </c>
      <c r="M326" s="56" t="s">
        <v>40</v>
      </c>
      <c r="N326" s="56" t="s">
        <v>40</v>
      </c>
      <c r="O326" s="56" t="s">
        <v>40</v>
      </c>
      <c r="P326" s="47" t="s">
        <v>40</v>
      </c>
      <c r="Q326" s="47" t="s">
        <v>40</v>
      </c>
      <c r="R326" s="49" t="s">
        <v>42</v>
      </c>
      <c r="S326" s="50">
        <v>85621</v>
      </c>
      <c r="T326" s="51">
        <v>556.2</v>
      </c>
      <c r="U326" s="52">
        <f>SUM(E326:Q326)</f>
        <v>0</v>
      </c>
      <c r="V326" s="52">
        <f>PRODUCT(T326,U326)</f>
        <v>0</v>
      </c>
    </row>
    <row r="327" spans="2:22" ht="12.75" customHeight="1">
      <c r="B327" s="74"/>
      <c r="C327" s="45" t="s">
        <v>43</v>
      </c>
      <c r="D327" s="46" t="s">
        <v>45</v>
      </c>
      <c r="E327" s="56" t="s">
        <v>40</v>
      </c>
      <c r="F327" s="48" t="s">
        <v>41</v>
      </c>
      <c r="G327" s="48" t="s">
        <v>41</v>
      </c>
      <c r="H327" s="56" t="s">
        <v>40</v>
      </c>
      <c r="I327" s="56" t="s">
        <v>40</v>
      </c>
      <c r="J327" s="56" t="s">
        <v>40</v>
      </c>
      <c r="K327" s="56" t="s">
        <v>40</v>
      </c>
      <c r="L327" s="56" t="s">
        <v>40</v>
      </c>
      <c r="M327" s="56" t="s">
        <v>40</v>
      </c>
      <c r="N327" s="56" t="s">
        <v>40</v>
      </c>
      <c r="O327" s="56" t="s">
        <v>40</v>
      </c>
      <c r="P327" s="47" t="s">
        <v>40</v>
      </c>
      <c r="Q327" s="47" t="s">
        <v>40</v>
      </c>
      <c r="R327" s="49" t="s">
        <v>42</v>
      </c>
      <c r="S327" s="50">
        <v>85621</v>
      </c>
      <c r="T327" s="51">
        <v>556.2</v>
      </c>
      <c r="U327" s="52">
        <f>SUM(E327:Q327)</f>
        <v>0</v>
      </c>
      <c r="V327" s="52">
        <f>PRODUCT(T327,U327)</f>
        <v>0</v>
      </c>
    </row>
    <row r="328" spans="2:22" ht="12.75" customHeight="1">
      <c r="B328" s="74"/>
      <c r="C328" s="45" t="s">
        <v>44</v>
      </c>
      <c r="D328" s="46" t="s">
        <v>45</v>
      </c>
      <c r="E328" s="56" t="s">
        <v>40</v>
      </c>
      <c r="F328" s="48" t="s">
        <v>41</v>
      </c>
      <c r="G328" s="48" t="s">
        <v>41</v>
      </c>
      <c r="H328" s="48" t="s">
        <v>41</v>
      </c>
      <c r="I328" s="56" t="s">
        <v>40</v>
      </c>
      <c r="J328" s="56" t="s">
        <v>40</v>
      </c>
      <c r="K328" s="56" t="s">
        <v>40</v>
      </c>
      <c r="L328" s="56" t="s">
        <v>40</v>
      </c>
      <c r="M328" s="56" t="s">
        <v>40</v>
      </c>
      <c r="N328" s="56" t="s">
        <v>40</v>
      </c>
      <c r="O328" s="56" t="s">
        <v>40</v>
      </c>
      <c r="P328" s="47" t="s">
        <v>40</v>
      </c>
      <c r="Q328" s="47" t="s">
        <v>40</v>
      </c>
      <c r="R328" s="49" t="s">
        <v>42</v>
      </c>
      <c r="S328" s="50">
        <v>85621</v>
      </c>
      <c r="T328" s="51">
        <v>556.2</v>
      </c>
      <c r="U328" s="52">
        <f>SUM(E328:Q328)</f>
        <v>0</v>
      </c>
      <c r="V328" s="52">
        <f>PRODUCT(T328,U328)</f>
        <v>0</v>
      </c>
    </row>
    <row r="329" spans="2:22" ht="12.75" customHeight="1">
      <c r="B329" s="74"/>
      <c r="C329" s="45" t="s">
        <v>106</v>
      </c>
      <c r="D329" s="46" t="s">
        <v>45</v>
      </c>
      <c r="E329" s="56" t="s">
        <v>40</v>
      </c>
      <c r="F329" s="56" t="s">
        <v>40</v>
      </c>
      <c r="G329" s="56" t="s">
        <v>40</v>
      </c>
      <c r="H329" s="48" t="s">
        <v>41</v>
      </c>
      <c r="I329" s="48" t="s">
        <v>41</v>
      </c>
      <c r="J329" s="56" t="s">
        <v>40</v>
      </c>
      <c r="K329" s="56" t="s">
        <v>40</v>
      </c>
      <c r="L329" s="56" t="s">
        <v>40</v>
      </c>
      <c r="M329" s="56" t="s">
        <v>40</v>
      </c>
      <c r="N329" s="56" t="s">
        <v>40</v>
      </c>
      <c r="O329" s="56" t="s">
        <v>40</v>
      </c>
      <c r="P329" s="47" t="s">
        <v>40</v>
      </c>
      <c r="Q329" s="47" t="s">
        <v>40</v>
      </c>
      <c r="R329" s="49" t="s">
        <v>42</v>
      </c>
      <c r="S329" s="50">
        <v>85621</v>
      </c>
      <c r="T329" s="51">
        <v>556.2</v>
      </c>
      <c r="U329" s="52">
        <f>SUM(E329:Q329)</f>
        <v>0</v>
      </c>
      <c r="V329" s="52">
        <f>PRODUCT(T329,U329)</f>
        <v>0</v>
      </c>
    </row>
    <row r="330" spans="2:22" ht="12.75" customHeight="1">
      <c r="B330" s="74"/>
      <c r="C330" s="45"/>
      <c r="D330" s="4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47"/>
      <c r="Q330" s="47"/>
      <c r="R330" s="49" t="s">
        <v>42</v>
      </c>
      <c r="S330" s="50">
        <v>85621</v>
      </c>
      <c r="T330" s="51">
        <v>556.2</v>
      </c>
      <c r="U330" s="52">
        <f>SUM(E330:Q330)</f>
        <v>0</v>
      </c>
      <c r="V330" s="52">
        <f>PRODUCT(T330,U330)</f>
        <v>0</v>
      </c>
    </row>
    <row r="331" spans="2:22" ht="12.75" customHeight="1">
      <c r="B331" s="74"/>
      <c r="C331" s="45"/>
      <c r="D331" s="4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47"/>
      <c r="Q331" s="47"/>
      <c r="R331" s="49" t="s">
        <v>42</v>
      </c>
      <c r="S331" s="50">
        <v>85621</v>
      </c>
      <c r="T331" s="51">
        <v>556.2</v>
      </c>
      <c r="U331" s="52">
        <f>SUM(E331:Q331)</f>
        <v>0</v>
      </c>
      <c r="V331" s="52">
        <f>PRODUCT(T331,U331)</f>
        <v>0</v>
      </c>
    </row>
    <row r="332" spans="1:22" ht="12.75" customHeight="1">
      <c r="A332" s="53" t="s">
        <v>113</v>
      </c>
      <c r="B332" s="74"/>
      <c r="C332" s="45"/>
      <c r="D332" s="4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47"/>
      <c r="Q332" s="47"/>
      <c r="R332" s="49" t="s">
        <v>42</v>
      </c>
      <c r="S332" s="50">
        <v>85621</v>
      </c>
      <c r="T332" s="51">
        <v>556.2</v>
      </c>
      <c r="U332" s="52">
        <f>SUM(E332:Q332)</f>
        <v>0</v>
      </c>
      <c r="V332" s="52">
        <f>PRODUCT(T332,U332)</f>
        <v>0</v>
      </c>
    </row>
    <row r="333" spans="1:22" ht="10.5" customHeight="1">
      <c r="A333" s="54"/>
      <c r="B333" s="75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5"/>
      <c r="S333" s="55"/>
      <c r="T333" s="55"/>
      <c r="U333" s="54"/>
      <c r="V333" s="54"/>
    </row>
    <row r="334" spans="2:17" ht="25.5" customHeight="1">
      <c r="B334" s="74" t="s">
        <v>50</v>
      </c>
      <c r="C334" s="44"/>
      <c r="D334" s="69" t="s">
        <v>114</v>
      </c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70">
        <v>183</v>
      </c>
      <c r="Q334" s="70"/>
    </row>
    <row r="335" spans="2:22" ht="12.75" customHeight="1">
      <c r="B335" s="74"/>
      <c r="C335" s="45" t="s">
        <v>90</v>
      </c>
      <c r="D335" s="46"/>
      <c r="E335" s="56" t="s">
        <v>40</v>
      </c>
      <c r="F335" s="57" t="s">
        <v>41</v>
      </c>
      <c r="G335" s="57" t="s">
        <v>41</v>
      </c>
      <c r="H335" s="57" t="s">
        <v>41</v>
      </c>
      <c r="I335" s="57" t="s">
        <v>41</v>
      </c>
      <c r="J335" s="56" t="s">
        <v>40</v>
      </c>
      <c r="K335" s="56" t="s">
        <v>40</v>
      </c>
      <c r="L335" s="56" t="s">
        <v>40</v>
      </c>
      <c r="M335" s="56" t="s">
        <v>40</v>
      </c>
      <c r="N335" s="56" t="s">
        <v>40</v>
      </c>
      <c r="O335" s="56" t="s">
        <v>40</v>
      </c>
      <c r="P335" s="47" t="s">
        <v>40</v>
      </c>
      <c r="Q335" s="47" t="s">
        <v>40</v>
      </c>
      <c r="R335" s="49" t="s">
        <v>52</v>
      </c>
      <c r="S335" s="50">
        <v>83147</v>
      </c>
      <c r="T335" s="51">
        <v>183</v>
      </c>
      <c r="U335" s="52">
        <f>SUM(E335:Q335)</f>
        <v>0</v>
      </c>
      <c r="V335" s="52">
        <f>PRODUCT(T335,U335)</f>
        <v>0</v>
      </c>
    </row>
    <row r="336" spans="2:22" ht="12.75" customHeight="1">
      <c r="B336" s="74"/>
      <c r="C336" s="45" t="s">
        <v>43</v>
      </c>
      <c r="D336" s="46"/>
      <c r="E336" s="56" t="s">
        <v>40</v>
      </c>
      <c r="F336" s="57" t="s">
        <v>41</v>
      </c>
      <c r="G336" s="57" t="s">
        <v>41</v>
      </c>
      <c r="H336" s="57" t="s">
        <v>41</v>
      </c>
      <c r="I336" s="57" t="s">
        <v>41</v>
      </c>
      <c r="J336" s="56" t="s">
        <v>40</v>
      </c>
      <c r="K336" s="56" t="s">
        <v>40</v>
      </c>
      <c r="L336" s="56" t="s">
        <v>40</v>
      </c>
      <c r="M336" s="56" t="s">
        <v>40</v>
      </c>
      <c r="N336" s="56" t="s">
        <v>40</v>
      </c>
      <c r="O336" s="56" t="s">
        <v>40</v>
      </c>
      <c r="P336" s="47" t="s">
        <v>40</v>
      </c>
      <c r="Q336" s="47" t="s">
        <v>40</v>
      </c>
      <c r="R336" s="49" t="s">
        <v>52</v>
      </c>
      <c r="S336" s="50">
        <v>83147</v>
      </c>
      <c r="T336" s="51">
        <v>183</v>
      </c>
      <c r="U336" s="52">
        <f>SUM(E336:Q336)</f>
        <v>0</v>
      </c>
      <c r="V336" s="52">
        <f>PRODUCT(T336,U336)</f>
        <v>0</v>
      </c>
    </row>
    <row r="337" spans="2:22" ht="12.75" customHeight="1">
      <c r="B337" s="74"/>
      <c r="C337" s="45" t="s">
        <v>44</v>
      </c>
      <c r="D337" s="46"/>
      <c r="E337" s="56" t="s">
        <v>40</v>
      </c>
      <c r="F337" s="57" t="s">
        <v>41</v>
      </c>
      <c r="G337" s="57" t="s">
        <v>41</v>
      </c>
      <c r="H337" s="57" t="s">
        <v>41</v>
      </c>
      <c r="I337" s="57" t="s">
        <v>41</v>
      </c>
      <c r="J337" s="56" t="s">
        <v>40</v>
      </c>
      <c r="K337" s="56" t="s">
        <v>40</v>
      </c>
      <c r="L337" s="56" t="s">
        <v>40</v>
      </c>
      <c r="M337" s="56" t="s">
        <v>40</v>
      </c>
      <c r="N337" s="56" t="s">
        <v>40</v>
      </c>
      <c r="O337" s="56" t="s">
        <v>40</v>
      </c>
      <c r="P337" s="47" t="s">
        <v>40</v>
      </c>
      <c r="Q337" s="47" t="s">
        <v>40</v>
      </c>
      <c r="R337" s="49" t="s">
        <v>52</v>
      </c>
      <c r="S337" s="50">
        <v>83147</v>
      </c>
      <c r="T337" s="51">
        <v>183</v>
      </c>
      <c r="U337" s="52">
        <f>SUM(E337:Q337)</f>
        <v>0</v>
      </c>
      <c r="V337" s="52">
        <f>PRODUCT(T337,U337)</f>
        <v>0</v>
      </c>
    </row>
    <row r="338" spans="2:22" ht="12.75" customHeight="1">
      <c r="B338" s="74"/>
      <c r="C338" s="45" t="s">
        <v>106</v>
      </c>
      <c r="D338" s="46"/>
      <c r="E338" s="56" t="s">
        <v>40</v>
      </c>
      <c r="F338" s="57" t="s">
        <v>41</v>
      </c>
      <c r="G338" s="57" t="s">
        <v>41</v>
      </c>
      <c r="H338" s="57" t="s">
        <v>41</v>
      </c>
      <c r="I338" s="57" t="s">
        <v>41</v>
      </c>
      <c r="J338" s="56" t="s">
        <v>40</v>
      </c>
      <c r="K338" s="56" t="s">
        <v>40</v>
      </c>
      <c r="L338" s="56" t="s">
        <v>40</v>
      </c>
      <c r="M338" s="56" t="s">
        <v>40</v>
      </c>
      <c r="N338" s="56" t="s">
        <v>40</v>
      </c>
      <c r="O338" s="56" t="s">
        <v>40</v>
      </c>
      <c r="P338" s="47" t="s">
        <v>40</v>
      </c>
      <c r="Q338" s="47" t="s">
        <v>40</v>
      </c>
      <c r="R338" s="49" t="s">
        <v>52</v>
      </c>
      <c r="S338" s="50">
        <v>83147</v>
      </c>
      <c r="T338" s="51">
        <v>183</v>
      </c>
      <c r="U338" s="52">
        <f>SUM(E338:Q338)</f>
        <v>0</v>
      </c>
      <c r="V338" s="52">
        <f>PRODUCT(T338,U338)</f>
        <v>0</v>
      </c>
    </row>
    <row r="339" spans="2:22" ht="12.75" customHeight="1">
      <c r="B339" s="74"/>
      <c r="C339" s="45"/>
      <c r="D339" s="4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47"/>
      <c r="Q339" s="47"/>
      <c r="R339" s="49" t="s">
        <v>52</v>
      </c>
      <c r="S339" s="50">
        <v>83147</v>
      </c>
      <c r="T339" s="51">
        <v>183</v>
      </c>
      <c r="U339" s="52">
        <f>SUM(E339:Q339)</f>
        <v>0</v>
      </c>
      <c r="V339" s="52">
        <f>PRODUCT(T339,U339)</f>
        <v>0</v>
      </c>
    </row>
    <row r="340" spans="2:22" ht="12.75" customHeight="1">
      <c r="B340" s="74"/>
      <c r="C340" s="45"/>
      <c r="D340" s="4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47"/>
      <c r="Q340" s="47"/>
      <c r="R340" s="49" t="s">
        <v>52</v>
      </c>
      <c r="S340" s="50">
        <v>83147</v>
      </c>
      <c r="T340" s="51">
        <v>183</v>
      </c>
      <c r="U340" s="52">
        <f>SUM(E340:Q340)</f>
        <v>0</v>
      </c>
      <c r="V340" s="52">
        <f>PRODUCT(T340,U340)</f>
        <v>0</v>
      </c>
    </row>
    <row r="341" spans="2:22" ht="12.75" customHeight="1">
      <c r="B341" s="74"/>
      <c r="C341" s="45"/>
      <c r="D341" s="4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47"/>
      <c r="Q341" s="47"/>
      <c r="R341" s="49" t="s">
        <v>52</v>
      </c>
      <c r="S341" s="50">
        <v>83147</v>
      </c>
      <c r="T341" s="51">
        <v>183</v>
      </c>
      <c r="U341" s="52">
        <f>SUM(E341:Q341)</f>
        <v>0</v>
      </c>
      <c r="V341" s="52">
        <f>PRODUCT(T341,U341)</f>
        <v>0</v>
      </c>
    </row>
    <row r="342" spans="2:22" ht="12.75" customHeight="1">
      <c r="B342" s="74"/>
      <c r="C342" s="45"/>
      <c r="D342" s="4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47"/>
      <c r="Q342" s="47"/>
      <c r="R342" s="49" t="s">
        <v>52</v>
      </c>
      <c r="S342" s="50">
        <v>83147</v>
      </c>
      <c r="T342" s="51">
        <v>183</v>
      </c>
      <c r="U342" s="52">
        <f>SUM(E342:Q342)</f>
        <v>0</v>
      </c>
      <c r="V342" s="52">
        <f>PRODUCT(T342,U342)</f>
        <v>0</v>
      </c>
    </row>
    <row r="343" spans="2:22" ht="12.75" customHeight="1">
      <c r="B343" s="74"/>
      <c r="C343" s="45"/>
      <c r="D343" s="4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47"/>
      <c r="Q343" s="47"/>
      <c r="R343" s="49" t="s">
        <v>52</v>
      </c>
      <c r="S343" s="50">
        <v>83147</v>
      </c>
      <c r="T343" s="51">
        <v>183</v>
      </c>
      <c r="U343" s="52">
        <f>SUM(E343:Q343)</f>
        <v>0</v>
      </c>
      <c r="V343" s="52">
        <f>PRODUCT(T343,U343)</f>
        <v>0</v>
      </c>
    </row>
    <row r="344" spans="1:22" ht="12.75" customHeight="1">
      <c r="A344" s="53" t="s">
        <v>115</v>
      </c>
      <c r="B344" s="74"/>
      <c r="C344" s="45"/>
      <c r="D344" s="4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47"/>
      <c r="Q344" s="47"/>
      <c r="R344" s="49" t="s">
        <v>52</v>
      </c>
      <c r="S344" s="50">
        <v>83147</v>
      </c>
      <c r="T344" s="51">
        <v>183</v>
      </c>
      <c r="U344" s="52">
        <f>SUM(E344:Q344)</f>
        <v>0</v>
      </c>
      <c r="V344" s="52">
        <f>PRODUCT(T344,U344)</f>
        <v>0</v>
      </c>
    </row>
    <row r="345" spans="1:22" ht="10.5" customHeight="1">
      <c r="A345" s="54"/>
      <c r="B345" s="75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5"/>
      <c r="S345" s="55"/>
      <c r="T345" s="55"/>
      <c r="U345" s="54"/>
      <c r="V345" s="54"/>
    </row>
    <row r="346" spans="2:17" ht="25.5" customHeight="1">
      <c r="B346" s="74" t="s">
        <v>59</v>
      </c>
      <c r="C346" s="44"/>
      <c r="D346" s="69" t="s">
        <v>116</v>
      </c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70">
        <v>137.7</v>
      </c>
      <c r="Q346" s="70"/>
    </row>
    <row r="347" spans="2:22" ht="12.75" customHeight="1">
      <c r="B347" s="74"/>
      <c r="C347" s="45" t="s">
        <v>90</v>
      </c>
      <c r="D347" s="46"/>
      <c r="E347" s="56" t="s">
        <v>40</v>
      </c>
      <c r="F347" s="57" t="s">
        <v>41</v>
      </c>
      <c r="G347" s="57" t="s">
        <v>41</v>
      </c>
      <c r="H347" s="57" t="s">
        <v>41</v>
      </c>
      <c r="I347" s="57" t="s">
        <v>41</v>
      </c>
      <c r="J347" s="56" t="s">
        <v>40</v>
      </c>
      <c r="K347" s="56" t="s">
        <v>40</v>
      </c>
      <c r="L347" s="56" t="s">
        <v>40</v>
      </c>
      <c r="M347" s="56" t="s">
        <v>40</v>
      </c>
      <c r="N347" s="56" t="s">
        <v>40</v>
      </c>
      <c r="O347" s="56" t="s">
        <v>40</v>
      </c>
      <c r="P347" s="47" t="s">
        <v>40</v>
      </c>
      <c r="Q347" s="47" t="s">
        <v>40</v>
      </c>
      <c r="R347" s="49" t="s">
        <v>52</v>
      </c>
      <c r="S347" s="50">
        <v>83148</v>
      </c>
      <c r="T347" s="51">
        <v>137.7</v>
      </c>
      <c r="U347" s="52">
        <f>SUM(E347:Q347)</f>
        <v>0</v>
      </c>
      <c r="V347" s="52">
        <f>PRODUCT(T347,U347)</f>
        <v>0</v>
      </c>
    </row>
    <row r="348" spans="2:22" ht="12.75" customHeight="1">
      <c r="B348" s="74"/>
      <c r="C348" s="45" t="s">
        <v>43</v>
      </c>
      <c r="D348" s="46"/>
      <c r="E348" s="56" t="s">
        <v>40</v>
      </c>
      <c r="F348" s="57" t="s">
        <v>41</v>
      </c>
      <c r="G348" s="57" t="s">
        <v>41</v>
      </c>
      <c r="H348" s="57" t="s">
        <v>41</v>
      </c>
      <c r="I348" s="57" t="s">
        <v>41</v>
      </c>
      <c r="J348" s="56" t="s">
        <v>40</v>
      </c>
      <c r="K348" s="56" t="s">
        <v>40</v>
      </c>
      <c r="L348" s="56" t="s">
        <v>40</v>
      </c>
      <c r="M348" s="56" t="s">
        <v>40</v>
      </c>
      <c r="N348" s="56" t="s">
        <v>40</v>
      </c>
      <c r="O348" s="56" t="s">
        <v>40</v>
      </c>
      <c r="P348" s="47" t="s">
        <v>40</v>
      </c>
      <c r="Q348" s="47" t="s">
        <v>40</v>
      </c>
      <c r="R348" s="49" t="s">
        <v>52</v>
      </c>
      <c r="S348" s="50">
        <v>83148</v>
      </c>
      <c r="T348" s="51">
        <v>137.7</v>
      </c>
      <c r="U348" s="52">
        <f>SUM(E348:Q348)</f>
        <v>0</v>
      </c>
      <c r="V348" s="52">
        <f>PRODUCT(T348,U348)</f>
        <v>0</v>
      </c>
    </row>
    <row r="349" spans="2:22" ht="12.75" customHeight="1">
      <c r="B349" s="74"/>
      <c r="C349" s="45" t="s">
        <v>44</v>
      </c>
      <c r="D349" s="46"/>
      <c r="E349" s="56" t="s">
        <v>40</v>
      </c>
      <c r="F349" s="57" t="s">
        <v>41</v>
      </c>
      <c r="G349" s="57" t="s">
        <v>41</v>
      </c>
      <c r="H349" s="57" t="s">
        <v>41</v>
      </c>
      <c r="I349" s="57" t="s">
        <v>41</v>
      </c>
      <c r="J349" s="56" t="s">
        <v>40</v>
      </c>
      <c r="K349" s="56" t="s">
        <v>40</v>
      </c>
      <c r="L349" s="56" t="s">
        <v>40</v>
      </c>
      <c r="M349" s="56" t="s">
        <v>40</v>
      </c>
      <c r="N349" s="56" t="s">
        <v>40</v>
      </c>
      <c r="O349" s="56" t="s">
        <v>40</v>
      </c>
      <c r="P349" s="47" t="s">
        <v>40</v>
      </c>
      <c r="Q349" s="47" t="s">
        <v>40</v>
      </c>
      <c r="R349" s="49" t="s">
        <v>52</v>
      </c>
      <c r="S349" s="50">
        <v>83148</v>
      </c>
      <c r="T349" s="51">
        <v>137.7</v>
      </c>
      <c r="U349" s="52">
        <f>SUM(E349:Q349)</f>
        <v>0</v>
      </c>
      <c r="V349" s="52">
        <f>PRODUCT(T349,U349)</f>
        <v>0</v>
      </c>
    </row>
    <row r="350" spans="2:22" ht="12.75" customHeight="1">
      <c r="B350" s="74"/>
      <c r="C350" s="45" t="s">
        <v>106</v>
      </c>
      <c r="D350" s="46"/>
      <c r="E350" s="56" t="s">
        <v>40</v>
      </c>
      <c r="F350" s="57" t="s">
        <v>41</v>
      </c>
      <c r="G350" s="57" t="s">
        <v>41</v>
      </c>
      <c r="H350" s="57" t="s">
        <v>41</v>
      </c>
      <c r="I350" s="57" t="s">
        <v>41</v>
      </c>
      <c r="J350" s="56" t="s">
        <v>40</v>
      </c>
      <c r="K350" s="56" t="s">
        <v>40</v>
      </c>
      <c r="L350" s="56" t="s">
        <v>40</v>
      </c>
      <c r="M350" s="56" t="s">
        <v>40</v>
      </c>
      <c r="N350" s="56" t="s">
        <v>40</v>
      </c>
      <c r="O350" s="56" t="s">
        <v>40</v>
      </c>
      <c r="P350" s="47" t="s">
        <v>40</v>
      </c>
      <c r="Q350" s="47" t="s">
        <v>40</v>
      </c>
      <c r="R350" s="49" t="s">
        <v>52</v>
      </c>
      <c r="S350" s="50">
        <v>83148</v>
      </c>
      <c r="T350" s="51">
        <v>137.7</v>
      </c>
      <c r="U350" s="52">
        <f>SUM(E350:Q350)</f>
        <v>0</v>
      </c>
      <c r="V350" s="52">
        <f>PRODUCT(T350,U350)</f>
        <v>0</v>
      </c>
    </row>
    <row r="351" spans="2:22" ht="12.75" customHeight="1">
      <c r="B351" s="74"/>
      <c r="C351" s="45"/>
      <c r="D351" s="4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47"/>
      <c r="Q351" s="47"/>
      <c r="R351" s="49" t="s">
        <v>52</v>
      </c>
      <c r="S351" s="50">
        <v>83148</v>
      </c>
      <c r="T351" s="51">
        <v>137.7</v>
      </c>
      <c r="U351" s="52">
        <f>SUM(E351:Q351)</f>
        <v>0</v>
      </c>
      <c r="V351" s="52">
        <f>PRODUCT(T351,U351)</f>
        <v>0</v>
      </c>
    </row>
    <row r="352" spans="2:22" ht="12.75" customHeight="1">
      <c r="B352" s="74"/>
      <c r="C352" s="45"/>
      <c r="D352" s="4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47"/>
      <c r="Q352" s="47"/>
      <c r="R352" s="49" t="s">
        <v>52</v>
      </c>
      <c r="S352" s="50">
        <v>83148</v>
      </c>
      <c r="T352" s="51">
        <v>137.7</v>
      </c>
      <c r="U352" s="52">
        <f>SUM(E352:Q352)</f>
        <v>0</v>
      </c>
      <c r="V352" s="52">
        <f>PRODUCT(T352,U352)</f>
        <v>0</v>
      </c>
    </row>
    <row r="353" spans="2:22" ht="12.75" customHeight="1">
      <c r="B353" s="74"/>
      <c r="C353" s="45"/>
      <c r="D353" s="4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47"/>
      <c r="Q353" s="47"/>
      <c r="R353" s="49" t="s">
        <v>52</v>
      </c>
      <c r="S353" s="50">
        <v>83148</v>
      </c>
      <c r="T353" s="51">
        <v>137.7</v>
      </c>
      <c r="U353" s="52">
        <f>SUM(E353:Q353)</f>
        <v>0</v>
      </c>
      <c r="V353" s="52">
        <f>PRODUCT(T353,U353)</f>
        <v>0</v>
      </c>
    </row>
    <row r="354" spans="2:22" ht="12.75" customHeight="1">
      <c r="B354" s="74"/>
      <c r="C354" s="45"/>
      <c r="D354" s="4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47"/>
      <c r="Q354" s="47"/>
      <c r="R354" s="49" t="s">
        <v>52</v>
      </c>
      <c r="S354" s="50">
        <v>83148</v>
      </c>
      <c r="T354" s="51">
        <v>137.7</v>
      </c>
      <c r="U354" s="52">
        <f>SUM(E354:Q354)</f>
        <v>0</v>
      </c>
      <c r="V354" s="52">
        <f>PRODUCT(T354,U354)</f>
        <v>0</v>
      </c>
    </row>
    <row r="355" spans="2:22" ht="12.75" customHeight="1">
      <c r="B355" s="74"/>
      <c r="C355" s="45"/>
      <c r="D355" s="4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47"/>
      <c r="Q355" s="47"/>
      <c r="R355" s="49" t="s">
        <v>52</v>
      </c>
      <c r="S355" s="50">
        <v>83148</v>
      </c>
      <c r="T355" s="51">
        <v>137.7</v>
      </c>
      <c r="U355" s="52">
        <f>SUM(E355:Q355)</f>
        <v>0</v>
      </c>
      <c r="V355" s="52">
        <f>PRODUCT(T355,U355)</f>
        <v>0</v>
      </c>
    </row>
    <row r="356" spans="1:22" ht="12.75" customHeight="1">
      <c r="A356" s="53" t="s">
        <v>117</v>
      </c>
      <c r="B356" s="74"/>
      <c r="C356" s="45"/>
      <c r="D356" s="4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47"/>
      <c r="Q356" s="47"/>
      <c r="R356" s="49" t="s">
        <v>52</v>
      </c>
      <c r="S356" s="50">
        <v>83148</v>
      </c>
      <c r="T356" s="51">
        <v>137.7</v>
      </c>
      <c r="U356" s="52">
        <f>SUM(E356:Q356)</f>
        <v>0</v>
      </c>
      <c r="V356" s="52">
        <f>PRODUCT(T356,U356)</f>
        <v>0</v>
      </c>
    </row>
    <row r="357" spans="1:22" ht="10.5" customHeight="1">
      <c r="A357" s="54"/>
      <c r="B357" s="75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5"/>
      <c r="S357" s="55"/>
      <c r="T357" s="55"/>
      <c r="U357" s="54"/>
      <c r="V357" s="54"/>
    </row>
    <row r="358" spans="2:17" ht="25.5" customHeight="1">
      <c r="B358" s="74"/>
      <c r="C358" s="44"/>
      <c r="D358" s="69" t="s">
        <v>118</v>
      </c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70">
        <v>556.2</v>
      </c>
      <c r="Q358" s="70"/>
    </row>
    <row r="359" spans="2:22" ht="12.75" customHeight="1">
      <c r="B359" s="74"/>
      <c r="C359" s="45" t="s">
        <v>90</v>
      </c>
      <c r="D359" s="46" t="s">
        <v>39</v>
      </c>
      <c r="E359" s="56" t="s">
        <v>40</v>
      </c>
      <c r="F359" s="48" t="s">
        <v>41</v>
      </c>
      <c r="G359" s="48" t="s">
        <v>41</v>
      </c>
      <c r="H359" s="56" t="s">
        <v>40</v>
      </c>
      <c r="I359" s="48" t="s">
        <v>41</v>
      </c>
      <c r="J359" s="56" t="s">
        <v>40</v>
      </c>
      <c r="K359" s="56" t="s">
        <v>40</v>
      </c>
      <c r="L359" s="56" t="s">
        <v>40</v>
      </c>
      <c r="M359" s="56" t="s">
        <v>40</v>
      </c>
      <c r="N359" s="56" t="s">
        <v>40</v>
      </c>
      <c r="O359" s="56" t="s">
        <v>40</v>
      </c>
      <c r="P359" s="47" t="s">
        <v>40</v>
      </c>
      <c r="Q359" s="47" t="s">
        <v>40</v>
      </c>
      <c r="R359" s="49" t="s">
        <v>42</v>
      </c>
      <c r="S359" s="50">
        <v>83540</v>
      </c>
      <c r="T359" s="51">
        <v>556.2</v>
      </c>
      <c r="U359" s="52">
        <f>SUM(E359:Q359)</f>
        <v>0</v>
      </c>
      <c r="V359" s="52">
        <f>PRODUCT(T359,U359)</f>
        <v>0</v>
      </c>
    </row>
    <row r="360" spans="2:22" ht="12.75" customHeight="1">
      <c r="B360" s="74"/>
      <c r="C360" s="45" t="s">
        <v>43</v>
      </c>
      <c r="D360" s="46" t="s">
        <v>39</v>
      </c>
      <c r="E360" s="56" t="s">
        <v>40</v>
      </c>
      <c r="F360" s="48" t="s">
        <v>41</v>
      </c>
      <c r="G360" s="56" t="s">
        <v>40</v>
      </c>
      <c r="H360" s="48" t="s">
        <v>41</v>
      </c>
      <c r="I360" s="48" t="s">
        <v>41</v>
      </c>
      <c r="J360" s="48" t="s">
        <v>41</v>
      </c>
      <c r="K360" s="56" t="s">
        <v>40</v>
      </c>
      <c r="L360" s="56" t="s">
        <v>40</v>
      </c>
      <c r="M360" s="56" t="s">
        <v>40</v>
      </c>
      <c r="N360" s="56" t="s">
        <v>40</v>
      </c>
      <c r="O360" s="56" t="s">
        <v>40</v>
      </c>
      <c r="P360" s="47" t="s">
        <v>40</v>
      </c>
      <c r="Q360" s="47" t="s">
        <v>40</v>
      </c>
      <c r="R360" s="49" t="s">
        <v>42</v>
      </c>
      <c r="S360" s="50">
        <v>83540</v>
      </c>
      <c r="T360" s="51">
        <v>556.2</v>
      </c>
      <c r="U360" s="52">
        <f>SUM(E360:Q360)</f>
        <v>0</v>
      </c>
      <c r="V360" s="52">
        <f>PRODUCT(T360,U360)</f>
        <v>0</v>
      </c>
    </row>
    <row r="361" spans="2:22" ht="12.75" customHeight="1">
      <c r="B361" s="74"/>
      <c r="C361" s="45" t="s">
        <v>44</v>
      </c>
      <c r="D361" s="46" t="s">
        <v>39</v>
      </c>
      <c r="E361" s="56" t="s">
        <v>40</v>
      </c>
      <c r="F361" s="48" t="s">
        <v>41</v>
      </c>
      <c r="G361" s="48" t="s">
        <v>41</v>
      </c>
      <c r="H361" s="48" t="s">
        <v>41</v>
      </c>
      <c r="I361" s="48" t="s">
        <v>41</v>
      </c>
      <c r="J361" s="48" t="s">
        <v>41</v>
      </c>
      <c r="K361" s="56" t="s">
        <v>40</v>
      </c>
      <c r="L361" s="56" t="s">
        <v>40</v>
      </c>
      <c r="M361" s="56" t="s">
        <v>40</v>
      </c>
      <c r="N361" s="56" t="s">
        <v>40</v>
      </c>
      <c r="O361" s="56" t="s">
        <v>40</v>
      </c>
      <c r="P361" s="47" t="s">
        <v>40</v>
      </c>
      <c r="Q361" s="47" t="s">
        <v>40</v>
      </c>
      <c r="R361" s="49" t="s">
        <v>42</v>
      </c>
      <c r="S361" s="50">
        <v>83540</v>
      </c>
      <c r="T361" s="51">
        <v>556.2</v>
      </c>
      <c r="U361" s="52">
        <f>SUM(E361:Q361)</f>
        <v>0</v>
      </c>
      <c r="V361" s="52">
        <f>PRODUCT(T361,U361)</f>
        <v>0</v>
      </c>
    </row>
    <row r="362" spans="2:22" ht="12.75" customHeight="1">
      <c r="B362" s="74"/>
      <c r="C362" s="45" t="s">
        <v>90</v>
      </c>
      <c r="D362" s="46" t="s">
        <v>45</v>
      </c>
      <c r="E362" s="56" t="s">
        <v>40</v>
      </c>
      <c r="F362" s="48" t="s">
        <v>41</v>
      </c>
      <c r="G362" s="48" t="s">
        <v>41</v>
      </c>
      <c r="H362" s="56" t="s">
        <v>40</v>
      </c>
      <c r="I362" s="56" t="s">
        <v>40</v>
      </c>
      <c r="J362" s="56" t="s">
        <v>40</v>
      </c>
      <c r="K362" s="56" t="s">
        <v>40</v>
      </c>
      <c r="L362" s="56" t="s">
        <v>40</v>
      </c>
      <c r="M362" s="56" t="s">
        <v>40</v>
      </c>
      <c r="N362" s="56" t="s">
        <v>40</v>
      </c>
      <c r="O362" s="56" t="s">
        <v>40</v>
      </c>
      <c r="P362" s="47" t="s">
        <v>40</v>
      </c>
      <c r="Q362" s="47" t="s">
        <v>40</v>
      </c>
      <c r="R362" s="49" t="s">
        <v>42</v>
      </c>
      <c r="S362" s="50">
        <v>83540</v>
      </c>
      <c r="T362" s="51">
        <v>556.2</v>
      </c>
      <c r="U362" s="52">
        <f>SUM(E362:Q362)</f>
        <v>0</v>
      </c>
      <c r="V362" s="52">
        <f>PRODUCT(T362,U362)</f>
        <v>0</v>
      </c>
    </row>
    <row r="363" spans="2:22" ht="12.75" customHeight="1">
      <c r="B363" s="74"/>
      <c r="C363" s="45" t="s">
        <v>43</v>
      </c>
      <c r="D363" s="46" t="s">
        <v>45</v>
      </c>
      <c r="E363" s="56" t="s">
        <v>40</v>
      </c>
      <c r="F363" s="48" t="s">
        <v>41</v>
      </c>
      <c r="G363" s="56" t="s">
        <v>40</v>
      </c>
      <c r="H363" s="56" t="s">
        <v>40</v>
      </c>
      <c r="I363" s="56" t="s">
        <v>40</v>
      </c>
      <c r="J363" s="48" t="s">
        <v>41</v>
      </c>
      <c r="K363" s="56" t="s">
        <v>40</v>
      </c>
      <c r="L363" s="56" t="s">
        <v>40</v>
      </c>
      <c r="M363" s="56" t="s">
        <v>40</v>
      </c>
      <c r="N363" s="56" t="s">
        <v>40</v>
      </c>
      <c r="O363" s="56" t="s">
        <v>40</v>
      </c>
      <c r="P363" s="47" t="s">
        <v>40</v>
      </c>
      <c r="Q363" s="47" t="s">
        <v>40</v>
      </c>
      <c r="R363" s="49" t="s">
        <v>42</v>
      </c>
      <c r="S363" s="50">
        <v>83540</v>
      </c>
      <c r="T363" s="51">
        <v>556.2</v>
      </c>
      <c r="U363" s="52">
        <f>SUM(E363:Q363)</f>
        <v>0</v>
      </c>
      <c r="V363" s="52">
        <f>PRODUCT(T363,U363)</f>
        <v>0</v>
      </c>
    </row>
    <row r="364" spans="2:22" ht="12.75" customHeight="1">
      <c r="B364" s="74"/>
      <c r="C364" s="45" t="s">
        <v>44</v>
      </c>
      <c r="D364" s="46" t="s">
        <v>45</v>
      </c>
      <c r="E364" s="56" t="s">
        <v>40</v>
      </c>
      <c r="F364" s="48" t="s">
        <v>41</v>
      </c>
      <c r="G364" s="48" t="s">
        <v>41</v>
      </c>
      <c r="H364" s="48" t="s">
        <v>41</v>
      </c>
      <c r="I364" s="48" t="s">
        <v>41</v>
      </c>
      <c r="J364" s="48" t="s">
        <v>41</v>
      </c>
      <c r="K364" s="56" t="s">
        <v>40</v>
      </c>
      <c r="L364" s="56" t="s">
        <v>40</v>
      </c>
      <c r="M364" s="56" t="s">
        <v>40</v>
      </c>
      <c r="N364" s="56" t="s">
        <v>40</v>
      </c>
      <c r="O364" s="56" t="s">
        <v>40</v>
      </c>
      <c r="P364" s="47" t="s">
        <v>40</v>
      </c>
      <c r="Q364" s="47" t="s">
        <v>40</v>
      </c>
      <c r="R364" s="49" t="s">
        <v>42</v>
      </c>
      <c r="S364" s="50">
        <v>83540</v>
      </c>
      <c r="T364" s="51">
        <v>556.2</v>
      </c>
      <c r="U364" s="52">
        <f>SUM(E364:Q364)</f>
        <v>0</v>
      </c>
      <c r="V364" s="52">
        <f>PRODUCT(T364,U364)</f>
        <v>0</v>
      </c>
    </row>
    <row r="365" spans="2:22" ht="12.75" customHeight="1">
      <c r="B365" s="74"/>
      <c r="C365" s="45"/>
      <c r="D365" s="4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47"/>
      <c r="Q365" s="47"/>
      <c r="R365" s="49" t="s">
        <v>42</v>
      </c>
      <c r="S365" s="50">
        <v>83540</v>
      </c>
      <c r="T365" s="51">
        <v>556.2</v>
      </c>
      <c r="U365" s="52">
        <f>SUM(E365:Q365)</f>
        <v>0</v>
      </c>
      <c r="V365" s="52">
        <f>PRODUCT(T365,U365)</f>
        <v>0</v>
      </c>
    </row>
    <row r="366" spans="2:22" ht="12.75" customHeight="1">
      <c r="B366" s="74"/>
      <c r="C366" s="45"/>
      <c r="D366" s="4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47"/>
      <c r="Q366" s="47"/>
      <c r="R366" s="49" t="s">
        <v>42</v>
      </c>
      <c r="S366" s="50">
        <v>83540</v>
      </c>
      <c r="T366" s="51">
        <v>556.2</v>
      </c>
      <c r="U366" s="52">
        <f>SUM(E366:Q366)</f>
        <v>0</v>
      </c>
      <c r="V366" s="52">
        <f>PRODUCT(T366,U366)</f>
        <v>0</v>
      </c>
    </row>
    <row r="367" spans="2:22" ht="12.75" customHeight="1">
      <c r="B367" s="74"/>
      <c r="C367" s="45"/>
      <c r="D367" s="4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47"/>
      <c r="Q367" s="47"/>
      <c r="R367" s="49" t="s">
        <v>42</v>
      </c>
      <c r="S367" s="50">
        <v>83540</v>
      </c>
      <c r="T367" s="51">
        <v>556.2</v>
      </c>
      <c r="U367" s="52">
        <f>SUM(E367:Q367)</f>
        <v>0</v>
      </c>
      <c r="V367" s="52">
        <f>PRODUCT(T367,U367)</f>
        <v>0</v>
      </c>
    </row>
    <row r="368" spans="1:22" ht="12.75" customHeight="1">
      <c r="A368" s="53" t="s">
        <v>119</v>
      </c>
      <c r="B368" s="74"/>
      <c r="C368" s="45"/>
      <c r="D368" s="4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47"/>
      <c r="Q368" s="47"/>
      <c r="R368" s="49" t="s">
        <v>42</v>
      </c>
      <c r="S368" s="50">
        <v>83540</v>
      </c>
      <c r="T368" s="51">
        <v>556.2</v>
      </c>
      <c r="U368" s="52">
        <f>SUM(E368:Q368)</f>
        <v>0</v>
      </c>
      <c r="V368" s="52">
        <f>PRODUCT(T368,U368)</f>
        <v>0</v>
      </c>
    </row>
    <row r="369" spans="1:22" ht="10.5" customHeight="1">
      <c r="A369" s="54"/>
      <c r="B369" s="75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5"/>
      <c r="S369" s="55"/>
      <c r="T369" s="55"/>
      <c r="U369" s="54"/>
      <c r="V369" s="54"/>
    </row>
    <row r="370" spans="2:17" ht="25.5" customHeight="1">
      <c r="B370" s="74" t="s">
        <v>36</v>
      </c>
      <c r="C370" s="44"/>
      <c r="D370" s="69" t="s">
        <v>120</v>
      </c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71">
        <v>390</v>
      </c>
      <c r="Q370" s="71"/>
    </row>
    <row r="371" spans="2:22" ht="12.75" customHeight="1">
      <c r="B371" s="74"/>
      <c r="C371" s="45" t="s">
        <v>44</v>
      </c>
      <c r="D371" s="46" t="s">
        <v>39</v>
      </c>
      <c r="E371" s="56" t="s">
        <v>40</v>
      </c>
      <c r="F371" s="56" t="s">
        <v>40</v>
      </c>
      <c r="G371" s="59" t="s">
        <v>41</v>
      </c>
      <c r="H371" s="56" t="s">
        <v>40</v>
      </c>
      <c r="I371" s="56" t="s">
        <v>40</v>
      </c>
      <c r="J371" s="56" t="s">
        <v>40</v>
      </c>
      <c r="K371" s="56" t="s">
        <v>40</v>
      </c>
      <c r="L371" s="56" t="s">
        <v>40</v>
      </c>
      <c r="M371" s="56" t="s">
        <v>40</v>
      </c>
      <c r="N371" s="56" t="s">
        <v>40</v>
      </c>
      <c r="O371" s="56" t="s">
        <v>40</v>
      </c>
      <c r="P371" s="47" t="s">
        <v>40</v>
      </c>
      <c r="Q371" s="47" t="s">
        <v>40</v>
      </c>
      <c r="R371" s="49" t="s">
        <v>111</v>
      </c>
      <c r="S371" s="50">
        <v>83150</v>
      </c>
      <c r="T371" s="51">
        <v>390</v>
      </c>
      <c r="U371" s="52">
        <f>SUM(E371:Q371)</f>
        <v>0</v>
      </c>
      <c r="V371" s="52">
        <f>PRODUCT(T371,U371)</f>
        <v>0</v>
      </c>
    </row>
    <row r="372" spans="2:22" ht="12.75" customHeight="1">
      <c r="B372" s="74"/>
      <c r="C372" s="45"/>
      <c r="D372" s="4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47"/>
      <c r="Q372" s="47"/>
      <c r="R372" s="49" t="s">
        <v>111</v>
      </c>
      <c r="S372" s="50">
        <v>83150</v>
      </c>
      <c r="T372" s="51">
        <v>390</v>
      </c>
      <c r="U372" s="52">
        <f>SUM(E372:Q372)</f>
        <v>0</v>
      </c>
      <c r="V372" s="52">
        <f>PRODUCT(T372,U372)</f>
        <v>0</v>
      </c>
    </row>
    <row r="373" spans="2:22" ht="12.75" customHeight="1">
      <c r="B373" s="74"/>
      <c r="C373" s="45"/>
      <c r="D373" s="4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47"/>
      <c r="Q373" s="47"/>
      <c r="R373" s="49" t="s">
        <v>111</v>
      </c>
      <c r="S373" s="50">
        <v>83150</v>
      </c>
      <c r="T373" s="51">
        <v>390</v>
      </c>
      <c r="U373" s="52">
        <f>SUM(E373:Q373)</f>
        <v>0</v>
      </c>
      <c r="V373" s="52">
        <f>PRODUCT(T373,U373)</f>
        <v>0</v>
      </c>
    </row>
    <row r="374" spans="2:22" ht="12.75" customHeight="1">
      <c r="B374" s="74"/>
      <c r="C374" s="45"/>
      <c r="D374" s="4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47"/>
      <c r="Q374" s="47"/>
      <c r="R374" s="49" t="s">
        <v>111</v>
      </c>
      <c r="S374" s="50">
        <v>83150</v>
      </c>
      <c r="T374" s="51">
        <v>390</v>
      </c>
      <c r="U374" s="52">
        <f>SUM(E374:Q374)</f>
        <v>0</v>
      </c>
      <c r="V374" s="52">
        <f>PRODUCT(T374,U374)</f>
        <v>0</v>
      </c>
    </row>
    <row r="375" spans="2:22" ht="12.75" customHeight="1">
      <c r="B375" s="74"/>
      <c r="C375" s="45"/>
      <c r="D375" s="4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47"/>
      <c r="Q375" s="47"/>
      <c r="R375" s="49" t="s">
        <v>111</v>
      </c>
      <c r="S375" s="50">
        <v>83150</v>
      </c>
      <c r="T375" s="51">
        <v>390</v>
      </c>
      <c r="U375" s="52">
        <f>SUM(E375:Q375)</f>
        <v>0</v>
      </c>
      <c r="V375" s="52">
        <f>PRODUCT(T375,U375)</f>
        <v>0</v>
      </c>
    </row>
    <row r="376" spans="2:22" ht="12.75" customHeight="1">
      <c r="B376" s="74"/>
      <c r="C376" s="45"/>
      <c r="D376" s="4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47"/>
      <c r="Q376" s="47"/>
      <c r="R376" s="49" t="s">
        <v>111</v>
      </c>
      <c r="S376" s="50">
        <v>83150</v>
      </c>
      <c r="T376" s="51">
        <v>390</v>
      </c>
      <c r="U376" s="52">
        <f>SUM(E376:Q376)</f>
        <v>0</v>
      </c>
      <c r="V376" s="52">
        <f>PRODUCT(T376,U376)</f>
        <v>0</v>
      </c>
    </row>
    <row r="377" spans="2:22" ht="12.75" customHeight="1">
      <c r="B377" s="74"/>
      <c r="C377" s="45"/>
      <c r="D377" s="4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47"/>
      <c r="Q377" s="47"/>
      <c r="R377" s="49" t="s">
        <v>111</v>
      </c>
      <c r="S377" s="50">
        <v>83150</v>
      </c>
      <c r="T377" s="51">
        <v>390</v>
      </c>
      <c r="U377" s="52">
        <f>SUM(E377:Q377)</f>
        <v>0</v>
      </c>
      <c r="V377" s="52">
        <f>PRODUCT(T377,U377)</f>
        <v>0</v>
      </c>
    </row>
    <row r="378" spans="2:22" ht="12.75" customHeight="1">
      <c r="B378" s="74"/>
      <c r="C378" s="45"/>
      <c r="D378" s="4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47"/>
      <c r="Q378" s="47"/>
      <c r="R378" s="49" t="s">
        <v>111</v>
      </c>
      <c r="S378" s="50">
        <v>83150</v>
      </c>
      <c r="T378" s="51">
        <v>390</v>
      </c>
      <c r="U378" s="52">
        <f>SUM(E378:Q378)</f>
        <v>0</v>
      </c>
      <c r="V378" s="52">
        <f>PRODUCT(T378,U378)</f>
        <v>0</v>
      </c>
    </row>
    <row r="379" spans="2:22" ht="12.75" customHeight="1">
      <c r="B379" s="74"/>
      <c r="C379" s="45"/>
      <c r="D379" s="4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47"/>
      <c r="Q379" s="47"/>
      <c r="R379" s="49" t="s">
        <v>111</v>
      </c>
      <c r="S379" s="50">
        <v>83150</v>
      </c>
      <c r="T379" s="51">
        <v>390</v>
      </c>
      <c r="U379" s="52">
        <f>SUM(E379:Q379)</f>
        <v>0</v>
      </c>
      <c r="V379" s="52">
        <f>PRODUCT(T379,U379)</f>
        <v>0</v>
      </c>
    </row>
    <row r="380" spans="2:22" ht="12.75" customHeight="1">
      <c r="B380" s="74"/>
      <c r="C380" s="45"/>
      <c r="D380" s="4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47"/>
      <c r="Q380" s="47"/>
      <c r="R380" s="49" t="s">
        <v>111</v>
      </c>
      <c r="S380" s="50">
        <v>83150</v>
      </c>
      <c r="T380" s="51">
        <v>390</v>
      </c>
      <c r="U380" s="52">
        <f>SUM(E380:Q380)</f>
        <v>0</v>
      </c>
      <c r="V380" s="52">
        <f>PRODUCT(T380,U380)</f>
        <v>0</v>
      </c>
    </row>
    <row r="381" spans="1:22" ht="10.5" customHeight="1">
      <c r="A381" s="54"/>
      <c r="B381" s="75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5"/>
      <c r="S381" s="55"/>
      <c r="T381" s="55"/>
      <c r="U381" s="54"/>
      <c r="V381" s="54"/>
    </row>
    <row r="382" spans="2:17" ht="25.5" customHeight="1">
      <c r="B382" s="74" t="s">
        <v>50</v>
      </c>
      <c r="C382" s="44"/>
      <c r="D382" s="69" t="s">
        <v>121</v>
      </c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70">
        <v>176.2</v>
      </c>
      <c r="Q382" s="70"/>
    </row>
    <row r="383" spans="2:22" ht="12.75" customHeight="1">
      <c r="B383" s="74"/>
      <c r="C383" s="45" t="s">
        <v>122</v>
      </c>
      <c r="D383" s="46"/>
      <c r="E383" s="56" t="s">
        <v>40</v>
      </c>
      <c r="F383" s="57" t="s">
        <v>41</v>
      </c>
      <c r="G383" s="57" t="s">
        <v>41</v>
      </c>
      <c r="H383" s="57" t="s">
        <v>41</v>
      </c>
      <c r="I383" s="57" t="s">
        <v>41</v>
      </c>
      <c r="J383" s="57" t="s">
        <v>41</v>
      </c>
      <c r="K383" s="56" t="s">
        <v>40</v>
      </c>
      <c r="L383" s="56" t="s">
        <v>40</v>
      </c>
      <c r="M383" s="56" t="s">
        <v>40</v>
      </c>
      <c r="N383" s="56" t="s">
        <v>40</v>
      </c>
      <c r="O383" s="56" t="s">
        <v>40</v>
      </c>
      <c r="P383" s="47" t="s">
        <v>40</v>
      </c>
      <c r="Q383" s="47" t="s">
        <v>40</v>
      </c>
      <c r="R383" s="49" t="s">
        <v>52</v>
      </c>
      <c r="S383" s="50">
        <v>88191</v>
      </c>
      <c r="T383" s="51">
        <v>176.2</v>
      </c>
      <c r="U383" s="52">
        <f>SUM(E383:Q383)</f>
        <v>0</v>
      </c>
      <c r="V383" s="52">
        <f>PRODUCT(T383,U383)</f>
        <v>0</v>
      </c>
    </row>
    <row r="384" spans="2:22" ht="12.75" customHeight="1">
      <c r="B384" s="74"/>
      <c r="C384" s="45" t="s">
        <v>44</v>
      </c>
      <c r="D384" s="46"/>
      <c r="E384" s="56" t="s">
        <v>40</v>
      </c>
      <c r="F384" s="57" t="s">
        <v>41</v>
      </c>
      <c r="G384" s="57" t="s">
        <v>41</v>
      </c>
      <c r="H384" s="57" t="s">
        <v>41</v>
      </c>
      <c r="I384" s="57" t="s">
        <v>41</v>
      </c>
      <c r="J384" s="57" t="s">
        <v>41</v>
      </c>
      <c r="K384" s="56" t="s">
        <v>40</v>
      </c>
      <c r="L384" s="56" t="s">
        <v>40</v>
      </c>
      <c r="M384" s="56" t="s">
        <v>40</v>
      </c>
      <c r="N384" s="56" t="s">
        <v>40</v>
      </c>
      <c r="O384" s="56" t="s">
        <v>40</v>
      </c>
      <c r="P384" s="47" t="s">
        <v>40</v>
      </c>
      <c r="Q384" s="47" t="s">
        <v>40</v>
      </c>
      <c r="R384" s="49" t="s">
        <v>52</v>
      </c>
      <c r="S384" s="50">
        <v>88191</v>
      </c>
      <c r="T384" s="51">
        <v>176.2</v>
      </c>
      <c r="U384" s="52">
        <f>SUM(E384:Q384)</f>
        <v>0</v>
      </c>
      <c r="V384" s="52">
        <f>PRODUCT(T384,U384)</f>
        <v>0</v>
      </c>
    </row>
    <row r="385" spans="2:22" ht="12.75" customHeight="1">
      <c r="B385" s="74"/>
      <c r="C385" s="45"/>
      <c r="D385" s="4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47"/>
      <c r="Q385" s="47"/>
      <c r="R385" s="49" t="s">
        <v>52</v>
      </c>
      <c r="S385" s="50">
        <v>88191</v>
      </c>
      <c r="T385" s="51">
        <v>176.2</v>
      </c>
      <c r="U385" s="52">
        <f>SUM(E385:Q385)</f>
        <v>0</v>
      </c>
      <c r="V385" s="52">
        <f>PRODUCT(T385,U385)</f>
        <v>0</v>
      </c>
    </row>
    <row r="386" spans="2:22" ht="12.75" customHeight="1">
      <c r="B386" s="74"/>
      <c r="C386" s="45"/>
      <c r="D386" s="4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47"/>
      <c r="Q386" s="47"/>
      <c r="R386" s="49" t="s">
        <v>52</v>
      </c>
      <c r="S386" s="50">
        <v>88191</v>
      </c>
      <c r="T386" s="51">
        <v>176.2</v>
      </c>
      <c r="U386" s="52">
        <f>SUM(E386:Q386)</f>
        <v>0</v>
      </c>
      <c r="V386" s="52">
        <f>PRODUCT(T386,U386)</f>
        <v>0</v>
      </c>
    </row>
    <row r="387" spans="2:22" ht="12.75" customHeight="1">
      <c r="B387" s="74"/>
      <c r="C387" s="45"/>
      <c r="D387" s="4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47"/>
      <c r="Q387" s="47"/>
      <c r="R387" s="49" t="s">
        <v>52</v>
      </c>
      <c r="S387" s="50">
        <v>88191</v>
      </c>
      <c r="T387" s="51">
        <v>176.2</v>
      </c>
      <c r="U387" s="52">
        <f>SUM(E387:Q387)</f>
        <v>0</v>
      </c>
      <c r="V387" s="52">
        <f>PRODUCT(T387,U387)</f>
        <v>0</v>
      </c>
    </row>
    <row r="388" spans="2:22" ht="12.75" customHeight="1">
      <c r="B388" s="74"/>
      <c r="C388" s="45"/>
      <c r="D388" s="4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47"/>
      <c r="Q388" s="47"/>
      <c r="R388" s="49" t="s">
        <v>52</v>
      </c>
      <c r="S388" s="50">
        <v>88191</v>
      </c>
      <c r="T388" s="51">
        <v>176.2</v>
      </c>
      <c r="U388" s="52">
        <f>SUM(E388:Q388)</f>
        <v>0</v>
      </c>
      <c r="V388" s="52">
        <f>PRODUCT(T388,U388)</f>
        <v>0</v>
      </c>
    </row>
    <row r="389" spans="2:22" ht="12.75" customHeight="1">
      <c r="B389" s="74"/>
      <c r="C389" s="45"/>
      <c r="D389" s="4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47"/>
      <c r="Q389" s="47"/>
      <c r="R389" s="49" t="s">
        <v>52</v>
      </c>
      <c r="S389" s="50">
        <v>88191</v>
      </c>
      <c r="T389" s="51">
        <v>176.2</v>
      </c>
      <c r="U389" s="52">
        <f>SUM(E389:Q389)</f>
        <v>0</v>
      </c>
      <c r="V389" s="52">
        <f>PRODUCT(T389,U389)</f>
        <v>0</v>
      </c>
    </row>
    <row r="390" spans="2:22" ht="12.75" customHeight="1">
      <c r="B390" s="74"/>
      <c r="C390" s="45"/>
      <c r="D390" s="4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47"/>
      <c r="Q390" s="47"/>
      <c r="R390" s="49" t="s">
        <v>52</v>
      </c>
      <c r="S390" s="50">
        <v>88191</v>
      </c>
      <c r="T390" s="51">
        <v>176.2</v>
      </c>
      <c r="U390" s="52">
        <f>SUM(E390:Q390)</f>
        <v>0</v>
      </c>
      <c r="V390" s="52">
        <f>PRODUCT(T390,U390)</f>
        <v>0</v>
      </c>
    </row>
    <row r="391" spans="2:22" ht="12.75" customHeight="1">
      <c r="B391" s="74"/>
      <c r="C391" s="45"/>
      <c r="D391" s="4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47"/>
      <c r="Q391" s="47"/>
      <c r="R391" s="49" t="s">
        <v>52</v>
      </c>
      <c r="S391" s="50">
        <v>88191</v>
      </c>
      <c r="T391" s="51">
        <v>176.2</v>
      </c>
      <c r="U391" s="52">
        <f>SUM(E391:Q391)</f>
        <v>0</v>
      </c>
      <c r="V391" s="52">
        <f>PRODUCT(T391,U391)</f>
        <v>0</v>
      </c>
    </row>
    <row r="392" spans="1:22" ht="12.75" customHeight="1">
      <c r="A392" s="53" t="s">
        <v>123</v>
      </c>
      <c r="B392" s="74"/>
      <c r="C392" s="45"/>
      <c r="D392" s="4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47"/>
      <c r="Q392" s="47"/>
      <c r="R392" s="49" t="s">
        <v>52</v>
      </c>
      <c r="S392" s="50">
        <v>88191</v>
      </c>
      <c r="T392" s="51">
        <v>176.2</v>
      </c>
      <c r="U392" s="52">
        <f>SUM(E392:Q392)</f>
        <v>0</v>
      </c>
      <c r="V392" s="52">
        <f>PRODUCT(T392,U392)</f>
        <v>0</v>
      </c>
    </row>
    <row r="393" spans="1:22" ht="10.5" customHeight="1">
      <c r="A393" s="54"/>
      <c r="B393" s="75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5"/>
      <c r="S393" s="55"/>
      <c r="T393" s="55"/>
      <c r="U393" s="54"/>
      <c r="V393" s="54"/>
    </row>
    <row r="394" spans="2:17" ht="25.5" customHeight="1">
      <c r="B394" s="74" t="s">
        <v>54</v>
      </c>
      <c r="C394" s="44"/>
      <c r="D394" s="69" t="s">
        <v>124</v>
      </c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70">
        <v>176.2</v>
      </c>
      <c r="Q394" s="70"/>
    </row>
    <row r="395" spans="2:22" ht="12.75" customHeight="1">
      <c r="B395" s="74"/>
      <c r="C395" s="45" t="s">
        <v>44</v>
      </c>
      <c r="D395" s="46"/>
      <c r="E395" s="56" t="s">
        <v>40</v>
      </c>
      <c r="F395" s="56" t="s">
        <v>40</v>
      </c>
      <c r="G395" s="57" t="s">
        <v>41</v>
      </c>
      <c r="H395" s="56" t="s">
        <v>40</v>
      </c>
      <c r="I395" s="57" t="s">
        <v>41</v>
      </c>
      <c r="J395" s="56" t="s">
        <v>40</v>
      </c>
      <c r="K395" s="56" t="s">
        <v>40</v>
      </c>
      <c r="L395" s="56" t="s">
        <v>40</v>
      </c>
      <c r="M395" s="56" t="s">
        <v>40</v>
      </c>
      <c r="N395" s="56" t="s">
        <v>40</v>
      </c>
      <c r="O395" s="56" t="s">
        <v>40</v>
      </c>
      <c r="P395" s="47" t="s">
        <v>40</v>
      </c>
      <c r="Q395" s="47" t="s">
        <v>40</v>
      </c>
      <c r="R395" s="49" t="s">
        <v>52</v>
      </c>
      <c r="S395" s="50">
        <v>88189</v>
      </c>
      <c r="T395" s="51">
        <v>176.2</v>
      </c>
      <c r="U395" s="52">
        <f>SUM(E395:Q395)</f>
        <v>0</v>
      </c>
      <c r="V395" s="52">
        <f>PRODUCT(T395,U395)</f>
        <v>0</v>
      </c>
    </row>
    <row r="396" spans="2:22" ht="12.75" customHeight="1">
      <c r="B396" s="74"/>
      <c r="C396" s="45" t="s">
        <v>122</v>
      </c>
      <c r="D396" s="46"/>
      <c r="E396" s="56" t="s">
        <v>40</v>
      </c>
      <c r="F396" s="56" t="s">
        <v>40</v>
      </c>
      <c r="G396" s="56" t="s">
        <v>40</v>
      </c>
      <c r="H396" s="57" t="s">
        <v>41</v>
      </c>
      <c r="I396" s="57" t="s">
        <v>41</v>
      </c>
      <c r="J396" s="56" t="s">
        <v>40</v>
      </c>
      <c r="K396" s="56" t="s">
        <v>40</v>
      </c>
      <c r="L396" s="56" t="s">
        <v>40</v>
      </c>
      <c r="M396" s="56" t="s">
        <v>40</v>
      </c>
      <c r="N396" s="56" t="s">
        <v>40</v>
      </c>
      <c r="O396" s="56" t="s">
        <v>40</v>
      </c>
      <c r="P396" s="47" t="s">
        <v>40</v>
      </c>
      <c r="Q396" s="47" t="s">
        <v>40</v>
      </c>
      <c r="R396" s="49" t="s">
        <v>52</v>
      </c>
      <c r="S396" s="50">
        <v>88189</v>
      </c>
      <c r="T396" s="51">
        <v>176.2</v>
      </c>
      <c r="U396" s="52">
        <f>SUM(E396:Q396)</f>
        <v>0</v>
      </c>
      <c r="V396" s="52">
        <f>PRODUCT(T396,U396)</f>
        <v>0</v>
      </c>
    </row>
    <row r="397" spans="2:22" ht="12.75" customHeight="1">
      <c r="B397" s="74"/>
      <c r="C397" s="45"/>
      <c r="D397" s="4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47"/>
      <c r="Q397" s="47"/>
      <c r="R397" s="49" t="s">
        <v>52</v>
      </c>
      <c r="S397" s="50">
        <v>88189</v>
      </c>
      <c r="T397" s="51">
        <v>176.2</v>
      </c>
      <c r="U397" s="52">
        <f>SUM(E397:Q397)</f>
        <v>0</v>
      </c>
      <c r="V397" s="52">
        <f>PRODUCT(T397,U397)</f>
        <v>0</v>
      </c>
    </row>
    <row r="398" spans="2:22" ht="12.75" customHeight="1">
      <c r="B398" s="74"/>
      <c r="C398" s="45"/>
      <c r="D398" s="4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47"/>
      <c r="Q398" s="47"/>
      <c r="R398" s="49" t="s">
        <v>52</v>
      </c>
      <c r="S398" s="50">
        <v>88189</v>
      </c>
      <c r="T398" s="51">
        <v>176.2</v>
      </c>
      <c r="U398" s="52">
        <f>SUM(E398:Q398)</f>
        <v>0</v>
      </c>
      <c r="V398" s="52">
        <f>PRODUCT(T398,U398)</f>
        <v>0</v>
      </c>
    </row>
    <row r="399" spans="2:22" ht="12.75" customHeight="1">
      <c r="B399" s="74"/>
      <c r="C399" s="45"/>
      <c r="D399" s="4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47"/>
      <c r="Q399" s="47"/>
      <c r="R399" s="49" t="s">
        <v>52</v>
      </c>
      <c r="S399" s="50">
        <v>88189</v>
      </c>
      <c r="T399" s="51">
        <v>176.2</v>
      </c>
      <c r="U399" s="52">
        <f>SUM(E399:Q399)</f>
        <v>0</v>
      </c>
      <c r="V399" s="52">
        <f>PRODUCT(T399,U399)</f>
        <v>0</v>
      </c>
    </row>
    <row r="400" spans="2:22" ht="12.75" customHeight="1">
      <c r="B400" s="74"/>
      <c r="C400" s="45"/>
      <c r="D400" s="4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47"/>
      <c r="Q400" s="47"/>
      <c r="R400" s="49" t="s">
        <v>52</v>
      </c>
      <c r="S400" s="50">
        <v>88189</v>
      </c>
      <c r="T400" s="51">
        <v>176.2</v>
      </c>
      <c r="U400" s="52">
        <f>SUM(E400:Q400)</f>
        <v>0</v>
      </c>
      <c r="V400" s="52">
        <f>PRODUCT(T400,U400)</f>
        <v>0</v>
      </c>
    </row>
    <row r="401" spans="2:22" ht="12.75" customHeight="1">
      <c r="B401" s="74"/>
      <c r="C401" s="45"/>
      <c r="D401" s="4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47"/>
      <c r="Q401" s="47"/>
      <c r="R401" s="49" t="s">
        <v>52</v>
      </c>
      <c r="S401" s="50">
        <v>88189</v>
      </c>
      <c r="T401" s="51">
        <v>176.2</v>
      </c>
      <c r="U401" s="52">
        <f>SUM(E401:Q401)</f>
        <v>0</v>
      </c>
      <c r="V401" s="52">
        <f>PRODUCT(T401,U401)</f>
        <v>0</v>
      </c>
    </row>
    <row r="402" spans="2:22" ht="12.75" customHeight="1">
      <c r="B402" s="74"/>
      <c r="C402" s="45"/>
      <c r="D402" s="4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47"/>
      <c r="Q402" s="47"/>
      <c r="R402" s="49" t="s">
        <v>52</v>
      </c>
      <c r="S402" s="50">
        <v>88189</v>
      </c>
      <c r="T402" s="51">
        <v>176.2</v>
      </c>
      <c r="U402" s="52">
        <f>SUM(E402:Q402)</f>
        <v>0</v>
      </c>
      <c r="V402" s="52">
        <f>PRODUCT(T402,U402)</f>
        <v>0</v>
      </c>
    </row>
    <row r="403" spans="2:22" ht="12.75" customHeight="1">
      <c r="B403" s="74"/>
      <c r="C403" s="45"/>
      <c r="D403" s="4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47"/>
      <c r="Q403" s="47"/>
      <c r="R403" s="49" t="s">
        <v>52</v>
      </c>
      <c r="S403" s="50">
        <v>88189</v>
      </c>
      <c r="T403" s="51">
        <v>176.2</v>
      </c>
      <c r="U403" s="52">
        <f>SUM(E403:Q403)</f>
        <v>0</v>
      </c>
      <c r="V403" s="52">
        <f>PRODUCT(T403,U403)</f>
        <v>0</v>
      </c>
    </row>
    <row r="404" spans="1:22" ht="12.75" customHeight="1">
      <c r="A404" s="53" t="s">
        <v>125</v>
      </c>
      <c r="B404" s="74"/>
      <c r="C404" s="45"/>
      <c r="D404" s="4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47"/>
      <c r="Q404" s="47"/>
      <c r="R404" s="49" t="s">
        <v>52</v>
      </c>
      <c r="S404" s="50">
        <v>88189</v>
      </c>
      <c r="T404" s="51">
        <v>176.2</v>
      </c>
      <c r="U404" s="52">
        <f>SUM(E404:Q404)</f>
        <v>0</v>
      </c>
      <c r="V404" s="52">
        <f>PRODUCT(T404,U404)</f>
        <v>0</v>
      </c>
    </row>
    <row r="405" spans="1:22" ht="10.5" customHeight="1">
      <c r="A405" s="54"/>
      <c r="B405" s="75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5"/>
      <c r="S405" s="55"/>
      <c r="T405" s="55"/>
      <c r="U405" s="54"/>
      <c r="V405" s="54"/>
    </row>
    <row r="406" spans="2:17" ht="25.5" customHeight="1">
      <c r="B406" s="74" t="s">
        <v>59</v>
      </c>
      <c r="C406" s="44"/>
      <c r="D406" s="69" t="s">
        <v>126</v>
      </c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70">
        <v>147</v>
      </c>
      <c r="Q406" s="70"/>
    </row>
    <row r="407" spans="2:22" ht="12.75" customHeight="1">
      <c r="B407" s="74"/>
      <c r="C407" s="45" t="s">
        <v>122</v>
      </c>
      <c r="D407" s="46"/>
      <c r="E407" s="56" t="s">
        <v>40</v>
      </c>
      <c r="F407" s="57" t="s">
        <v>41</v>
      </c>
      <c r="G407" s="57" t="s">
        <v>41</v>
      </c>
      <c r="H407" s="57" t="s">
        <v>41</v>
      </c>
      <c r="I407" s="57" t="s">
        <v>41</v>
      </c>
      <c r="J407" s="57" t="s">
        <v>41</v>
      </c>
      <c r="K407" s="56" t="s">
        <v>40</v>
      </c>
      <c r="L407" s="56" t="s">
        <v>40</v>
      </c>
      <c r="M407" s="56" t="s">
        <v>40</v>
      </c>
      <c r="N407" s="56" t="s">
        <v>40</v>
      </c>
      <c r="O407" s="56" t="s">
        <v>40</v>
      </c>
      <c r="P407" s="47" t="s">
        <v>40</v>
      </c>
      <c r="Q407" s="47" t="s">
        <v>40</v>
      </c>
      <c r="R407" s="49" t="s">
        <v>52</v>
      </c>
      <c r="S407" s="50">
        <v>88188</v>
      </c>
      <c r="T407" s="51">
        <v>147</v>
      </c>
      <c r="U407" s="52">
        <f>SUM(E407:Q407)</f>
        <v>0</v>
      </c>
      <c r="V407" s="52">
        <f>PRODUCT(T407,U407)</f>
        <v>0</v>
      </c>
    </row>
    <row r="408" spans="2:22" ht="12.75" customHeight="1">
      <c r="B408" s="74"/>
      <c r="C408" s="45" t="s">
        <v>44</v>
      </c>
      <c r="D408" s="46"/>
      <c r="E408" s="56" t="s">
        <v>40</v>
      </c>
      <c r="F408" s="57" t="s">
        <v>41</v>
      </c>
      <c r="G408" s="57" t="s">
        <v>41</v>
      </c>
      <c r="H408" s="57" t="s">
        <v>41</v>
      </c>
      <c r="I408" s="57" t="s">
        <v>41</v>
      </c>
      <c r="J408" s="57" t="s">
        <v>41</v>
      </c>
      <c r="K408" s="56" t="s">
        <v>40</v>
      </c>
      <c r="L408" s="56" t="s">
        <v>40</v>
      </c>
      <c r="M408" s="56" t="s">
        <v>40</v>
      </c>
      <c r="N408" s="56" t="s">
        <v>40</v>
      </c>
      <c r="O408" s="56" t="s">
        <v>40</v>
      </c>
      <c r="P408" s="47" t="s">
        <v>40</v>
      </c>
      <c r="Q408" s="47" t="s">
        <v>40</v>
      </c>
      <c r="R408" s="49" t="s">
        <v>52</v>
      </c>
      <c r="S408" s="50">
        <v>88188</v>
      </c>
      <c r="T408" s="51">
        <v>147</v>
      </c>
      <c r="U408" s="52">
        <f>SUM(E408:Q408)</f>
        <v>0</v>
      </c>
      <c r="V408" s="52">
        <f>PRODUCT(T408,U408)</f>
        <v>0</v>
      </c>
    </row>
    <row r="409" spans="2:22" ht="12.75" customHeight="1">
      <c r="B409" s="74"/>
      <c r="C409" s="45"/>
      <c r="D409" s="4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47"/>
      <c r="Q409" s="47"/>
      <c r="R409" s="49" t="s">
        <v>52</v>
      </c>
      <c r="S409" s="50">
        <v>88188</v>
      </c>
      <c r="T409" s="51">
        <v>147</v>
      </c>
      <c r="U409" s="52">
        <f>SUM(E409:Q409)</f>
        <v>0</v>
      </c>
      <c r="V409" s="52">
        <f>PRODUCT(T409,U409)</f>
        <v>0</v>
      </c>
    </row>
    <row r="410" spans="2:22" ht="12.75" customHeight="1">
      <c r="B410" s="74"/>
      <c r="C410" s="45"/>
      <c r="D410" s="4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47"/>
      <c r="Q410" s="47"/>
      <c r="R410" s="49" t="s">
        <v>52</v>
      </c>
      <c r="S410" s="50">
        <v>88188</v>
      </c>
      <c r="T410" s="51">
        <v>147</v>
      </c>
      <c r="U410" s="52">
        <f>SUM(E410:Q410)</f>
        <v>0</v>
      </c>
      <c r="V410" s="52">
        <f>PRODUCT(T410,U410)</f>
        <v>0</v>
      </c>
    </row>
    <row r="411" spans="2:22" ht="12.75" customHeight="1">
      <c r="B411" s="74"/>
      <c r="C411" s="45"/>
      <c r="D411" s="4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47"/>
      <c r="Q411" s="47"/>
      <c r="R411" s="49" t="s">
        <v>52</v>
      </c>
      <c r="S411" s="50">
        <v>88188</v>
      </c>
      <c r="T411" s="51">
        <v>147</v>
      </c>
      <c r="U411" s="52">
        <f>SUM(E411:Q411)</f>
        <v>0</v>
      </c>
      <c r="V411" s="52">
        <f>PRODUCT(T411,U411)</f>
        <v>0</v>
      </c>
    </row>
    <row r="412" spans="2:22" ht="12.75" customHeight="1">
      <c r="B412" s="74"/>
      <c r="C412" s="45"/>
      <c r="D412" s="4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47"/>
      <c r="Q412" s="47"/>
      <c r="R412" s="49" t="s">
        <v>52</v>
      </c>
      <c r="S412" s="50">
        <v>88188</v>
      </c>
      <c r="T412" s="51">
        <v>147</v>
      </c>
      <c r="U412" s="52">
        <f>SUM(E412:Q412)</f>
        <v>0</v>
      </c>
      <c r="V412" s="52">
        <f>PRODUCT(T412,U412)</f>
        <v>0</v>
      </c>
    </row>
    <row r="413" spans="2:22" ht="12.75" customHeight="1">
      <c r="B413" s="74"/>
      <c r="C413" s="45"/>
      <c r="D413" s="4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47"/>
      <c r="Q413" s="47"/>
      <c r="R413" s="49" t="s">
        <v>52</v>
      </c>
      <c r="S413" s="50">
        <v>88188</v>
      </c>
      <c r="T413" s="51">
        <v>147</v>
      </c>
      <c r="U413" s="52">
        <f>SUM(E413:Q413)</f>
        <v>0</v>
      </c>
      <c r="V413" s="52">
        <f>PRODUCT(T413,U413)</f>
        <v>0</v>
      </c>
    </row>
    <row r="414" spans="2:22" ht="12.75" customHeight="1">
      <c r="B414" s="74"/>
      <c r="C414" s="45"/>
      <c r="D414" s="4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47"/>
      <c r="Q414" s="47"/>
      <c r="R414" s="49" t="s">
        <v>52</v>
      </c>
      <c r="S414" s="50">
        <v>88188</v>
      </c>
      <c r="T414" s="51">
        <v>147</v>
      </c>
      <c r="U414" s="52">
        <f>SUM(E414:Q414)</f>
        <v>0</v>
      </c>
      <c r="V414" s="52">
        <f>PRODUCT(T414,U414)</f>
        <v>0</v>
      </c>
    </row>
    <row r="415" spans="2:22" ht="12.75" customHeight="1">
      <c r="B415" s="74"/>
      <c r="C415" s="45"/>
      <c r="D415" s="4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47"/>
      <c r="Q415" s="47"/>
      <c r="R415" s="49" t="s">
        <v>52</v>
      </c>
      <c r="S415" s="50">
        <v>88188</v>
      </c>
      <c r="T415" s="51">
        <v>147</v>
      </c>
      <c r="U415" s="52">
        <f>SUM(E415:Q415)</f>
        <v>0</v>
      </c>
      <c r="V415" s="52">
        <f>PRODUCT(T415,U415)</f>
        <v>0</v>
      </c>
    </row>
    <row r="416" spans="1:22" ht="12.75" customHeight="1">
      <c r="A416" s="53" t="s">
        <v>127</v>
      </c>
      <c r="B416" s="74"/>
      <c r="C416" s="45"/>
      <c r="D416" s="4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47"/>
      <c r="Q416" s="47"/>
      <c r="R416" s="49" t="s">
        <v>52</v>
      </c>
      <c r="S416" s="50">
        <v>88188</v>
      </c>
      <c r="T416" s="51">
        <v>147</v>
      </c>
      <c r="U416" s="52">
        <f>SUM(E416:Q416)</f>
        <v>0</v>
      </c>
      <c r="V416" s="52">
        <f>PRODUCT(T416,U416)</f>
        <v>0</v>
      </c>
    </row>
    <row r="417" spans="1:22" ht="10.5" customHeight="1">
      <c r="A417" s="54"/>
      <c r="B417" s="75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5"/>
      <c r="S417" s="55"/>
      <c r="T417" s="55"/>
      <c r="U417" s="54"/>
      <c r="V417" s="54"/>
    </row>
    <row r="418" spans="2:17" ht="25.5" customHeight="1">
      <c r="B418" s="74" t="s">
        <v>64</v>
      </c>
      <c r="C418" s="44"/>
      <c r="D418" s="69" t="s">
        <v>128</v>
      </c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71">
        <v>159</v>
      </c>
      <c r="Q418" s="71"/>
    </row>
    <row r="419" spans="2:22" ht="12.75" customHeight="1">
      <c r="B419" s="74"/>
      <c r="C419" s="45" t="s">
        <v>44</v>
      </c>
      <c r="D419" s="46"/>
      <c r="E419" s="56" t="s">
        <v>40</v>
      </c>
      <c r="F419" s="56" t="s">
        <v>40</v>
      </c>
      <c r="G419" s="56" t="s">
        <v>40</v>
      </c>
      <c r="H419" s="56" t="s">
        <v>40</v>
      </c>
      <c r="I419" s="57" t="s">
        <v>41</v>
      </c>
      <c r="J419" s="56" t="s">
        <v>40</v>
      </c>
      <c r="K419" s="56" t="s">
        <v>40</v>
      </c>
      <c r="L419" s="56" t="s">
        <v>40</v>
      </c>
      <c r="M419" s="56" t="s">
        <v>40</v>
      </c>
      <c r="N419" s="56" t="s">
        <v>40</v>
      </c>
      <c r="O419" s="56" t="s">
        <v>40</v>
      </c>
      <c r="P419" s="47" t="s">
        <v>40</v>
      </c>
      <c r="Q419" s="47" t="s">
        <v>40</v>
      </c>
      <c r="R419" s="49" t="s">
        <v>52</v>
      </c>
      <c r="S419" s="50">
        <v>88200</v>
      </c>
      <c r="T419" s="51">
        <v>159</v>
      </c>
      <c r="U419" s="52">
        <f>SUM(E419:Q419)</f>
        <v>0</v>
      </c>
      <c r="V419" s="52">
        <f>PRODUCT(T419,U419)</f>
        <v>0</v>
      </c>
    </row>
    <row r="420" spans="2:22" ht="12.75" customHeight="1">
      <c r="B420" s="74"/>
      <c r="C420" s="45"/>
      <c r="D420" s="4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47"/>
      <c r="Q420" s="47"/>
      <c r="R420" s="49" t="s">
        <v>52</v>
      </c>
      <c r="S420" s="50">
        <v>88200</v>
      </c>
      <c r="T420" s="51">
        <v>159</v>
      </c>
      <c r="U420" s="52">
        <f>SUM(E420:Q420)</f>
        <v>0</v>
      </c>
      <c r="V420" s="52">
        <f>PRODUCT(T420,U420)</f>
        <v>0</v>
      </c>
    </row>
    <row r="421" spans="2:22" ht="12.75" customHeight="1">
      <c r="B421" s="74"/>
      <c r="C421" s="45"/>
      <c r="D421" s="4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47"/>
      <c r="Q421" s="47"/>
      <c r="R421" s="49" t="s">
        <v>52</v>
      </c>
      <c r="S421" s="50">
        <v>88200</v>
      </c>
      <c r="T421" s="51">
        <v>159</v>
      </c>
      <c r="U421" s="52">
        <f>SUM(E421:Q421)</f>
        <v>0</v>
      </c>
      <c r="V421" s="52">
        <f>PRODUCT(T421,U421)</f>
        <v>0</v>
      </c>
    </row>
    <row r="422" spans="2:22" ht="12.75" customHeight="1">
      <c r="B422" s="74"/>
      <c r="C422" s="45"/>
      <c r="D422" s="4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47"/>
      <c r="Q422" s="47"/>
      <c r="R422" s="49" t="s">
        <v>52</v>
      </c>
      <c r="S422" s="50">
        <v>88200</v>
      </c>
      <c r="T422" s="51">
        <v>159</v>
      </c>
      <c r="U422" s="52">
        <f>SUM(E422:Q422)</f>
        <v>0</v>
      </c>
      <c r="V422" s="52">
        <f>PRODUCT(T422,U422)</f>
        <v>0</v>
      </c>
    </row>
    <row r="423" spans="2:22" ht="12.75" customHeight="1">
      <c r="B423" s="74"/>
      <c r="C423" s="45"/>
      <c r="D423" s="4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47"/>
      <c r="Q423" s="47"/>
      <c r="R423" s="49" t="s">
        <v>52</v>
      </c>
      <c r="S423" s="50">
        <v>88200</v>
      </c>
      <c r="T423" s="51">
        <v>159</v>
      </c>
      <c r="U423" s="52">
        <f>SUM(E423:Q423)</f>
        <v>0</v>
      </c>
      <c r="V423" s="52">
        <f>PRODUCT(T423,U423)</f>
        <v>0</v>
      </c>
    </row>
    <row r="424" spans="2:22" ht="12.75" customHeight="1">
      <c r="B424" s="74"/>
      <c r="C424" s="45"/>
      <c r="D424" s="4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47"/>
      <c r="Q424" s="47"/>
      <c r="R424" s="49" t="s">
        <v>52</v>
      </c>
      <c r="S424" s="50">
        <v>88200</v>
      </c>
      <c r="T424" s="51">
        <v>159</v>
      </c>
      <c r="U424" s="52">
        <f>SUM(E424:Q424)</f>
        <v>0</v>
      </c>
      <c r="V424" s="52">
        <f>PRODUCT(T424,U424)</f>
        <v>0</v>
      </c>
    </row>
    <row r="425" spans="2:22" ht="12.75" customHeight="1">
      <c r="B425" s="74"/>
      <c r="C425" s="45"/>
      <c r="D425" s="4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47"/>
      <c r="Q425" s="47"/>
      <c r="R425" s="49" t="s">
        <v>52</v>
      </c>
      <c r="S425" s="50">
        <v>88200</v>
      </c>
      <c r="T425" s="51">
        <v>159</v>
      </c>
      <c r="U425" s="52">
        <f>SUM(E425:Q425)</f>
        <v>0</v>
      </c>
      <c r="V425" s="52">
        <f>PRODUCT(T425,U425)</f>
        <v>0</v>
      </c>
    </row>
    <row r="426" spans="2:22" ht="12.75" customHeight="1">
      <c r="B426" s="74"/>
      <c r="C426" s="45"/>
      <c r="D426" s="4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47"/>
      <c r="Q426" s="47"/>
      <c r="R426" s="49" t="s">
        <v>52</v>
      </c>
      <c r="S426" s="50">
        <v>88200</v>
      </c>
      <c r="T426" s="51">
        <v>159</v>
      </c>
      <c r="U426" s="52">
        <f>SUM(E426:Q426)</f>
        <v>0</v>
      </c>
      <c r="V426" s="52">
        <f>PRODUCT(T426,U426)</f>
        <v>0</v>
      </c>
    </row>
    <row r="427" spans="2:22" ht="12.75" customHeight="1">
      <c r="B427" s="74"/>
      <c r="C427" s="45"/>
      <c r="D427" s="4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47"/>
      <c r="Q427" s="47"/>
      <c r="R427" s="49" t="s">
        <v>52</v>
      </c>
      <c r="S427" s="50">
        <v>88200</v>
      </c>
      <c r="T427" s="51">
        <v>159</v>
      </c>
      <c r="U427" s="52">
        <f>SUM(E427:Q427)</f>
        <v>0</v>
      </c>
      <c r="V427" s="52">
        <f>PRODUCT(T427,U427)</f>
        <v>0</v>
      </c>
    </row>
    <row r="428" spans="2:22" ht="12.75" customHeight="1">
      <c r="B428" s="74"/>
      <c r="C428" s="45"/>
      <c r="D428" s="4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47"/>
      <c r="Q428" s="47"/>
      <c r="R428" s="49" t="s">
        <v>52</v>
      </c>
      <c r="S428" s="50">
        <v>88200</v>
      </c>
      <c r="T428" s="51">
        <v>159</v>
      </c>
      <c r="U428" s="52">
        <f>SUM(E428:Q428)</f>
        <v>0</v>
      </c>
      <c r="V428" s="52">
        <f>PRODUCT(T428,U428)</f>
        <v>0</v>
      </c>
    </row>
    <row r="429" spans="1:22" ht="10.5" customHeight="1">
      <c r="A429" s="54"/>
      <c r="B429" s="75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5"/>
      <c r="S429" s="55"/>
      <c r="T429" s="55"/>
      <c r="U429" s="54"/>
      <c r="V429" s="54"/>
    </row>
    <row r="430" spans="1:22" ht="15.75" customHeight="1">
      <c r="A430" s="1" t="s">
        <v>129</v>
      </c>
      <c r="B430" s="76" t="s">
        <v>130</v>
      </c>
      <c r="T430" s="60" t="s">
        <v>131</v>
      </c>
      <c r="U430" s="61">
        <f>SUM(U11:U428)</f>
        <v>0</v>
      </c>
      <c r="V430" s="61">
        <f>SUM(V11:V428)</f>
        <v>0</v>
      </c>
    </row>
  </sheetData>
  <sheetProtection/>
  <mergeCells count="113">
    <mergeCell ref="B418:B428"/>
    <mergeCell ref="D418:O418"/>
    <mergeCell ref="P418:Q418"/>
    <mergeCell ref="B382:B392"/>
    <mergeCell ref="D382:O382"/>
    <mergeCell ref="P382:Q382"/>
    <mergeCell ref="B394:B404"/>
    <mergeCell ref="D394:O394"/>
    <mergeCell ref="P394:Q394"/>
    <mergeCell ref="B406:B416"/>
    <mergeCell ref="D406:O406"/>
    <mergeCell ref="P406:Q406"/>
    <mergeCell ref="B346:B356"/>
    <mergeCell ref="D346:O346"/>
    <mergeCell ref="P346:Q346"/>
    <mergeCell ref="B358:B368"/>
    <mergeCell ref="D358:O358"/>
    <mergeCell ref="P358:Q358"/>
    <mergeCell ref="B370:B380"/>
    <mergeCell ref="D370:O370"/>
    <mergeCell ref="P370:Q370"/>
    <mergeCell ref="B310:B320"/>
    <mergeCell ref="D310:O310"/>
    <mergeCell ref="P310:Q310"/>
    <mergeCell ref="B322:B332"/>
    <mergeCell ref="D322:O322"/>
    <mergeCell ref="P322:Q322"/>
    <mergeCell ref="B334:B344"/>
    <mergeCell ref="D334:O334"/>
    <mergeCell ref="P334:Q334"/>
    <mergeCell ref="B274:B284"/>
    <mergeCell ref="D274:O274"/>
    <mergeCell ref="P274:Q274"/>
    <mergeCell ref="B286:B296"/>
    <mergeCell ref="D286:O286"/>
    <mergeCell ref="P286:Q286"/>
    <mergeCell ref="B298:B308"/>
    <mergeCell ref="D298:O298"/>
    <mergeCell ref="P298:Q298"/>
    <mergeCell ref="B238:B248"/>
    <mergeCell ref="D238:O238"/>
    <mergeCell ref="P238:Q238"/>
    <mergeCell ref="B250:B260"/>
    <mergeCell ref="D250:O250"/>
    <mergeCell ref="P250:Q250"/>
    <mergeCell ref="B262:B272"/>
    <mergeCell ref="D262:O262"/>
    <mergeCell ref="P262:Q262"/>
    <mergeCell ref="B202:B212"/>
    <mergeCell ref="D202:O202"/>
    <mergeCell ref="P202:Q202"/>
    <mergeCell ref="B214:B224"/>
    <mergeCell ref="D214:O214"/>
    <mergeCell ref="P214:Q214"/>
    <mergeCell ref="B226:B236"/>
    <mergeCell ref="D226:O226"/>
    <mergeCell ref="P226:Q226"/>
    <mergeCell ref="B166:B176"/>
    <mergeCell ref="D166:O166"/>
    <mergeCell ref="P166:Q166"/>
    <mergeCell ref="B178:B188"/>
    <mergeCell ref="D178:O178"/>
    <mergeCell ref="P178:Q178"/>
    <mergeCell ref="B190:B200"/>
    <mergeCell ref="D190:O190"/>
    <mergeCell ref="P190:Q190"/>
    <mergeCell ref="B130:B140"/>
    <mergeCell ref="D130:O130"/>
    <mergeCell ref="P130:Q130"/>
    <mergeCell ref="B142:B152"/>
    <mergeCell ref="D142:O142"/>
    <mergeCell ref="P142:Q142"/>
    <mergeCell ref="B154:B164"/>
    <mergeCell ref="D154:O154"/>
    <mergeCell ref="P154:Q154"/>
    <mergeCell ref="B94:B104"/>
    <mergeCell ref="D94:O94"/>
    <mergeCell ref="P94:Q94"/>
    <mergeCell ref="B106:B116"/>
    <mergeCell ref="D106:O106"/>
    <mergeCell ref="P106:Q106"/>
    <mergeCell ref="B118:B128"/>
    <mergeCell ref="D118:O118"/>
    <mergeCell ref="P118:Q118"/>
    <mergeCell ref="B58:B68"/>
    <mergeCell ref="D58:O58"/>
    <mergeCell ref="P58:Q58"/>
    <mergeCell ref="B70:B80"/>
    <mergeCell ref="D70:O70"/>
    <mergeCell ref="P70:Q70"/>
    <mergeCell ref="B82:B92"/>
    <mergeCell ref="D82:O82"/>
    <mergeCell ref="P82:Q82"/>
    <mergeCell ref="B22:B32"/>
    <mergeCell ref="D22:O22"/>
    <mergeCell ref="P22:Q22"/>
    <mergeCell ref="B34:B44"/>
    <mergeCell ref="D34:O34"/>
    <mergeCell ref="P34:Q34"/>
    <mergeCell ref="B46:B56"/>
    <mergeCell ref="D46:O46"/>
    <mergeCell ref="P46:Q46"/>
    <mergeCell ref="D1:Q1"/>
    <mergeCell ref="A2:A4"/>
    <mergeCell ref="B2:B4"/>
    <mergeCell ref="C2:C3"/>
    <mergeCell ref="E2:Q2"/>
    <mergeCell ref="A5:A9"/>
    <mergeCell ref="B5:C9"/>
    <mergeCell ref="E5:Q5"/>
    <mergeCell ref="B10:B20"/>
    <mergeCell ref="D10:O10"/>
    <mergeCell ref="P10:Q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Валерия Ахметгариева</dc:creator>
  <cp:keywords/>
  <dc:description/>
  <cp:lastModifiedBy>akhmetgariyeva</cp:lastModifiedBy>
  <dcterms:created xsi:type="dcterms:W3CDTF">2014-08-29T12:21:45Z</dcterms:created>
  <dcterms:modified xsi:type="dcterms:W3CDTF">2014-08-29T12:21:47Z</dcterms:modified>
  <cp:category/>
  <cp:version/>
  <cp:contentType/>
  <cp:contentStatus/>
</cp:coreProperties>
</file>