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арус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<sst xmlns="http://schemas.openxmlformats.org/spreadsheetml/2006/main" count="265" uniqueCount="72">
  <si>
    <t>Дата формирования:</t>
  </si>
  <si>
    <t>17.11.2014</t>
  </si>
  <si>
    <t>ЗАО Таруса</t>
  </si>
  <si>
    <t>Цена</t>
  </si>
  <si>
    <t>**211.0193</t>
  </si>
  <si>
    <t>Слип</t>
  </si>
  <si>
    <t/>
  </si>
  <si>
    <t>размер</t>
  </si>
  <si>
    <t>количество</t>
  </si>
  <si>
    <t>белый</t>
  </si>
  <si>
    <t>98</t>
  </si>
  <si>
    <t>247609\\\</t>
  </si>
  <si>
    <t>**213.193</t>
  </si>
  <si>
    <t>черный</t>
  </si>
  <si>
    <t>106</t>
  </si>
  <si>
    <t>261687\\\</t>
  </si>
  <si>
    <t>261690\\\</t>
  </si>
  <si>
    <t>**223.11093</t>
  </si>
  <si>
    <t>Стринг</t>
  </si>
  <si>
    <t>90</t>
  </si>
  <si>
    <t>252055\\\</t>
  </si>
  <si>
    <t>94</t>
  </si>
  <si>
    <t>252056\\\</t>
  </si>
  <si>
    <t>252057\\\</t>
  </si>
  <si>
    <t>**223.20193</t>
  </si>
  <si>
    <t>Брифы</t>
  </si>
  <si>
    <t>102</t>
  </si>
  <si>
    <t>334747\\\</t>
  </si>
  <si>
    <t>334748\\\</t>
  </si>
  <si>
    <t>334749\\\</t>
  </si>
  <si>
    <t>334750\\\</t>
  </si>
  <si>
    <t>**2244.885/3</t>
  </si>
  <si>
    <t>серебристый пион</t>
  </si>
  <si>
    <t>266841\\\</t>
  </si>
  <si>
    <t>**2275.885/1</t>
  </si>
  <si>
    <t>марсовый красный</t>
  </si>
  <si>
    <t>379091\\\</t>
  </si>
  <si>
    <t>123.13675</t>
  </si>
  <si>
    <t>Пуш - ап</t>
  </si>
  <si>
    <t>70B</t>
  </si>
  <si>
    <t>279749\\\</t>
  </si>
  <si>
    <t>70C</t>
  </si>
  <si>
    <t>279750\\\</t>
  </si>
  <si>
    <t>123.36096</t>
  </si>
  <si>
    <t>Балконет</t>
  </si>
  <si>
    <t>80D</t>
  </si>
  <si>
    <t>317090\\\</t>
  </si>
  <si>
    <t>123.677/1</t>
  </si>
  <si>
    <t>75D</t>
  </si>
  <si>
    <t>279756\\\</t>
  </si>
  <si>
    <t>253972\\\</t>
  </si>
  <si>
    <t>1244.0677/1</t>
  </si>
  <si>
    <t>70A</t>
  </si>
  <si>
    <t>379136\\\</t>
  </si>
  <si>
    <t>379137\\\</t>
  </si>
  <si>
    <t>379138\\\</t>
  </si>
  <si>
    <t>75C</t>
  </si>
  <si>
    <t>379141\\\</t>
  </si>
  <si>
    <t>379142\\\</t>
  </si>
  <si>
    <t>1252.678/2</t>
  </si>
  <si>
    <t>голубой опал</t>
  </si>
  <si>
    <t>329218\\\</t>
  </si>
  <si>
    <t>4267.11</t>
  </si>
  <si>
    <t>Бюст-комбинация</t>
  </si>
  <si>
    <t>миндальный крем</t>
  </si>
  <si>
    <t>75A</t>
  </si>
  <si>
    <t>399400\\\</t>
  </si>
  <si>
    <t>75B</t>
  </si>
  <si>
    <t>399401\\\</t>
  </si>
  <si>
    <t>399402\\\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</si>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</sst>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57150</xdr:rowOff>
    </xdr:to>
    <xdr:pic>
      <xdr:nvPicPr>
        <xdr:cNvPr id="1" name="Рисунок 2" descr="2351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76200</xdr:rowOff>
    </xdr:to>
    <xdr:pic>
      <xdr:nvPicPr>
        <xdr:cNvPr id="2" name="Рисунок 3" descr="241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1181100</xdr:colOff>
      <xdr:row>72</xdr:row>
      <xdr:rowOff>161925</xdr:rowOff>
    </xdr:to>
    <xdr:pic>
      <xdr:nvPicPr>
        <xdr:cNvPr id="3" name="Рисунок 4" descr="3644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2039600"/>
          <a:ext cx="1143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4" name="Рисунок 5" descr="2317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5" name="Рисунок 6" descr="25910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</f>
        <v>0</v>
      </c>
      <c r="H2" s="5">
        <f>H3+H15+H27+H39+H51+H63+H75+H87+H99+H111+H123+H135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167.51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167.51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16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154.63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23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103.08</v>
      </c>
      <c r="F39" s="9"/>
      <c r="G39" s="10">
        <f>SUM(D42:D45)</f>
        <v>0</v>
      </c>
      <c r="H39" s="10">
        <f>E39*G39</f>
        <v>0</v>
      </c>
    </row>
    <row r="40" spans="2:8" ht="15">
      <c r="B40" s="16" t="s">
        <v>6</v>
      </c>
      <c r="C40" s="17" t="s">
        <v>13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19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21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30</v>
      </c>
      <c r="B45" s="16"/>
      <c r="C45" s="12" t="s">
        <v>10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5</v>
      </c>
      <c r="D51" s="7" t="s">
        <v>3</v>
      </c>
      <c r="E51" s="8">
        <v>206.43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5</v>
      </c>
      <c r="D63" s="7" t="s">
        <v>3</v>
      </c>
      <c r="E63" s="8">
        <v>186.84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38</v>
      </c>
      <c r="D75" s="7" t="s">
        <v>3</v>
      </c>
      <c r="E75" s="8">
        <v>341.47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42</v>
      </c>
      <c r="B79" s="16"/>
      <c r="C79" s="12" t="s">
        <v>41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43</v>
      </c>
      <c r="C87" s="6" t="s">
        <v>44</v>
      </c>
      <c r="D87" s="7" t="s">
        <v>3</v>
      </c>
      <c r="E87" s="8">
        <v>322.14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13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45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38</v>
      </c>
      <c r="D99" s="7" t="s">
        <v>3</v>
      </c>
      <c r="E99" s="8">
        <v>347.91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13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50</v>
      </c>
      <c r="B103" s="16"/>
      <c r="C103" s="12" t="s">
        <v>41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51</v>
      </c>
      <c r="C111" s="6" t="s">
        <v>38</v>
      </c>
      <c r="D111" s="7" t="s">
        <v>3</v>
      </c>
      <c r="E111" s="8">
        <v>360.8</v>
      </c>
      <c r="F111" s="9"/>
      <c r="G111" s="10">
        <f>SUM(D114:D118)</f>
        <v>0</v>
      </c>
      <c r="H111" s="10">
        <f>E111*G111</f>
        <v>0</v>
      </c>
    </row>
    <row r="112" spans="2:8" ht="15">
      <c r="B112" s="16" t="s">
        <v>6</v>
      </c>
      <c r="C112" s="17" t="s">
        <v>32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52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54</v>
      </c>
      <c r="B115" s="16"/>
      <c r="C115" s="12" t="s">
        <v>39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55</v>
      </c>
      <c r="B116" s="16"/>
      <c r="C116" s="12" t="s">
        <v>41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57</v>
      </c>
      <c r="B117" s="16"/>
      <c r="C117" s="12" t="s">
        <v>56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58</v>
      </c>
      <c r="B118" s="16"/>
      <c r="C118" s="12" t="s">
        <v>48</v>
      </c>
      <c r="D118" s="13"/>
      <c r="E118" s="12" t="s">
        <v>6</v>
      </c>
      <c r="F118" s="13"/>
      <c r="G118" s="12" t="s">
        <v>6</v>
      </c>
      <c r="H118" s="13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38</v>
      </c>
      <c r="D123" s="7" t="s">
        <v>3</v>
      </c>
      <c r="E123" s="8">
        <v>341.47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41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62</v>
      </c>
      <c r="C135" s="6" t="s">
        <v>63</v>
      </c>
      <c r="D135" s="7" t="s">
        <v>3</v>
      </c>
      <c r="E135" s="8">
        <v>451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64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65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68</v>
      </c>
      <c r="B139" s="16"/>
      <c r="C139" s="12" t="s">
        <v>67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69</v>
      </c>
      <c r="B140" s="16"/>
      <c r="C140" s="12" t="s">
        <v>56</v>
      </c>
      <c r="D140" s="13"/>
      <c r="E140" s="12" t="s">
        <v>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</sheetData>
  <sheetProtection/>
  <mergeCells count="48"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:C32 C42:C45 C54 C66 C78:C79 C90 C102:C103 C114:C118 C126 C138:C14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70</v>
      </c>
      <c r="B1" s="15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2014-11-17T09:21:39Z</dcterms:created>
  <dcterms:modified xsi:type="dcterms:W3CDTF">2014-11-17T11:28:57Z</dcterms:modified>
  <cp:category/>
  <cp:version/>
  <cp:contentType/>
  <cp:contentStatus/>
</cp:coreProperties>
</file>