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-сто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<sst xmlns="http://schemas.openxmlformats.org/spreadsheetml/2006/main" count="1094" uniqueCount="274">
  <si>
    <t>Дата формирования:</t>
  </si>
  <si>
    <t>17.11.2014</t>
  </si>
  <si>
    <t>ARDI-стоки</t>
  </si>
  <si>
    <t>Цена</t>
  </si>
  <si>
    <t>A 1258</t>
  </si>
  <si>
    <t>Формованная чашка</t>
  </si>
  <si>
    <t/>
  </si>
  <si>
    <t>размер</t>
  </si>
  <si>
    <t>количество</t>
  </si>
  <si>
    <t>белый</t>
  </si>
  <si>
    <t>черный</t>
  </si>
  <si>
    <t>70D</t>
  </si>
  <si>
    <t>70A</t>
  </si>
  <si>
    <t>366327\366336\\</t>
  </si>
  <si>
    <t>75D</t>
  </si>
  <si>
    <t>372679\366338\\</t>
  </si>
  <si>
    <t>A 1259</t>
  </si>
  <si>
    <t>Балконет</t>
  </si>
  <si>
    <t>пудра</t>
  </si>
  <si>
    <t>70C</t>
  </si>
  <si>
    <t>70B</t>
  </si>
  <si>
    <t>366356\366360\\</t>
  </si>
  <si>
    <t>366357\366361\\</t>
  </si>
  <si>
    <t>75A</t>
  </si>
  <si>
    <t>369091\366363\\</t>
  </si>
  <si>
    <t>75C</t>
  </si>
  <si>
    <t>372683\380178\\</t>
  </si>
  <si>
    <t>\380179\\</t>
  </si>
  <si>
    <t>80D</t>
  </si>
  <si>
    <t>\380180\\</t>
  </si>
  <si>
    <t>A 1263</t>
  </si>
  <si>
    <t>персик</t>
  </si>
  <si>
    <t>366367\366376\366386\</t>
  </si>
  <si>
    <t>80C</t>
  </si>
  <si>
    <t>366368\366383\366387\</t>
  </si>
  <si>
    <t>75B</t>
  </si>
  <si>
    <t>\372689\366390\</t>
  </si>
  <si>
    <t>\372690\366391\</t>
  </si>
  <si>
    <t>\\372692\</t>
  </si>
  <si>
    <t>шоколадный</t>
  </si>
  <si>
    <t>366396\366405\\</t>
  </si>
  <si>
    <t>366397\366406\\</t>
  </si>
  <si>
    <t>366398\366411\\</t>
  </si>
  <si>
    <t>366399\369106\\</t>
  </si>
  <si>
    <t>366400\372695\\</t>
  </si>
  <si>
    <t>366401\372696\\</t>
  </si>
  <si>
    <t>372693\\\</t>
  </si>
  <si>
    <t>372694\\\</t>
  </si>
  <si>
    <t>80B</t>
  </si>
  <si>
    <t>380184\\\</t>
  </si>
  <si>
    <t>A 1295</t>
  </si>
  <si>
    <t>ваниль</t>
  </si>
  <si>
    <t>380185\\\</t>
  </si>
  <si>
    <t>380186\\\</t>
  </si>
  <si>
    <t>380188\\\</t>
  </si>
  <si>
    <t>380189\\\</t>
  </si>
  <si>
    <t>380192\\\</t>
  </si>
  <si>
    <t>A 1593</t>
  </si>
  <si>
    <t>Пуш - ап</t>
  </si>
  <si>
    <t>персиковый пунш</t>
  </si>
  <si>
    <t>369116\\\</t>
  </si>
  <si>
    <t>369117\\\</t>
  </si>
  <si>
    <t>380206\\\</t>
  </si>
  <si>
    <t>380207\\\</t>
  </si>
  <si>
    <t>380208\\\</t>
  </si>
  <si>
    <t>80A</t>
  </si>
  <si>
    <t>380212\\\</t>
  </si>
  <si>
    <t>R1034-05</t>
  </si>
  <si>
    <t>крем</t>
  </si>
  <si>
    <t>366968\\\</t>
  </si>
  <si>
    <t>366969\\\</t>
  </si>
  <si>
    <t>366970\\\</t>
  </si>
  <si>
    <t>366972\\\</t>
  </si>
  <si>
    <t>366973\\\</t>
  </si>
  <si>
    <t>373126\\\</t>
  </si>
  <si>
    <t>R1100-00</t>
  </si>
  <si>
    <t>гусиная лапка</t>
  </si>
  <si>
    <t>366979\\\</t>
  </si>
  <si>
    <t>366980\\\</t>
  </si>
  <si>
    <t>R1107-00</t>
  </si>
  <si>
    <t>крем с черным</t>
  </si>
  <si>
    <t>380296\\\</t>
  </si>
  <si>
    <t>380297\\\</t>
  </si>
  <si>
    <t>380298\\\</t>
  </si>
  <si>
    <t>380300\\\</t>
  </si>
  <si>
    <t>R1121-19</t>
  </si>
  <si>
    <t>Мягкая чашка на карк</t>
  </si>
  <si>
    <t>75E</t>
  </si>
  <si>
    <t>367017\\\</t>
  </si>
  <si>
    <t>367019\\\</t>
  </si>
  <si>
    <t>80E</t>
  </si>
  <si>
    <t>367020\\\</t>
  </si>
  <si>
    <t>85B</t>
  </si>
  <si>
    <t>367021\\\</t>
  </si>
  <si>
    <t>372825\\\</t>
  </si>
  <si>
    <t>372826\\\</t>
  </si>
  <si>
    <t>85C</t>
  </si>
  <si>
    <t>372827\\\</t>
  </si>
  <si>
    <t>85D</t>
  </si>
  <si>
    <t>372828\\\</t>
  </si>
  <si>
    <t>R1124-03</t>
  </si>
  <si>
    <t>бежевый</t>
  </si>
  <si>
    <t>367028\\\</t>
  </si>
  <si>
    <t>367029\\\</t>
  </si>
  <si>
    <t>367030\\\</t>
  </si>
  <si>
    <t>367031\\\</t>
  </si>
  <si>
    <t>367032\\\</t>
  </si>
  <si>
    <t>369638\\\</t>
  </si>
  <si>
    <t>369639\\\</t>
  </si>
  <si>
    <t>372831\\\</t>
  </si>
  <si>
    <t>R1129-05</t>
  </si>
  <si>
    <t>белый с черным</t>
  </si>
  <si>
    <t>367053\\\</t>
  </si>
  <si>
    <t>367054\\\</t>
  </si>
  <si>
    <t>367055\\\</t>
  </si>
  <si>
    <t>367056\\\</t>
  </si>
  <si>
    <t>367057\\\</t>
  </si>
  <si>
    <t>367058\\\</t>
  </si>
  <si>
    <t>369650\\\</t>
  </si>
  <si>
    <t>369651\\\</t>
  </si>
  <si>
    <t>369652\\\</t>
  </si>
  <si>
    <t>369653\\\</t>
  </si>
  <si>
    <t>372835\\\</t>
  </si>
  <si>
    <t>372836\\\</t>
  </si>
  <si>
    <t>372837\\\</t>
  </si>
  <si>
    <t>R1129-20</t>
  </si>
  <si>
    <t>Стринг</t>
  </si>
  <si>
    <t>40</t>
  </si>
  <si>
    <t>384850\\\</t>
  </si>
  <si>
    <t>38</t>
  </si>
  <si>
    <t>384851\\\</t>
  </si>
  <si>
    <t>42</t>
  </si>
  <si>
    <t>384853\\\</t>
  </si>
  <si>
    <t>R1129-23</t>
  </si>
  <si>
    <t>Слип</t>
  </si>
  <si>
    <t>384616\\\</t>
  </si>
  <si>
    <t>44</t>
  </si>
  <si>
    <t>384617\\\</t>
  </si>
  <si>
    <t>384618\\\</t>
  </si>
  <si>
    <t>384619\\\</t>
  </si>
  <si>
    <t>R1151-12</t>
  </si>
  <si>
    <t>380393\\\</t>
  </si>
  <si>
    <t>380397\\\</t>
  </si>
  <si>
    <t>380398\\\</t>
  </si>
  <si>
    <t>380399\\\</t>
  </si>
  <si>
    <t>R1180-13</t>
  </si>
  <si>
    <t>темный шоколад</t>
  </si>
  <si>
    <t>369668\\\</t>
  </si>
  <si>
    <t>75F</t>
  </si>
  <si>
    <t>369669\\\</t>
  </si>
  <si>
    <t>369671\\\</t>
  </si>
  <si>
    <t>80F</t>
  </si>
  <si>
    <t>380402\\\</t>
  </si>
  <si>
    <t>380403\\\</t>
  </si>
  <si>
    <t>380404\\\</t>
  </si>
  <si>
    <t>90F</t>
  </si>
  <si>
    <t>380405\\\</t>
  </si>
  <si>
    <t>380407\\\</t>
  </si>
  <si>
    <t>85E</t>
  </si>
  <si>
    <t>380410\\\</t>
  </si>
  <si>
    <t>380411\\\</t>
  </si>
  <si>
    <t>380412\\\</t>
  </si>
  <si>
    <t>85F</t>
  </si>
  <si>
    <t>380413\\\</t>
  </si>
  <si>
    <t>90C</t>
  </si>
  <si>
    <t>380414\\\</t>
  </si>
  <si>
    <t>90D</t>
  </si>
  <si>
    <t>380415\\\</t>
  </si>
  <si>
    <t>90E</t>
  </si>
  <si>
    <t>380416\\\</t>
  </si>
  <si>
    <t>R1181-01</t>
  </si>
  <si>
    <t>синий</t>
  </si>
  <si>
    <t>369675\\\</t>
  </si>
  <si>
    <t>369677\\\</t>
  </si>
  <si>
    <t>369678\\\</t>
  </si>
  <si>
    <t>380419\\\</t>
  </si>
  <si>
    <t>380420\\\</t>
  </si>
  <si>
    <t>380424\\\</t>
  </si>
  <si>
    <t>R1182-01</t>
  </si>
  <si>
    <t>темно-серый</t>
  </si>
  <si>
    <t>369685\\\</t>
  </si>
  <si>
    <t>380440\\\</t>
  </si>
  <si>
    <t>380441\\\</t>
  </si>
  <si>
    <t>380442\\\</t>
  </si>
  <si>
    <t>380443\\\</t>
  </si>
  <si>
    <t>380445\\\</t>
  </si>
  <si>
    <t>380446\\\</t>
  </si>
  <si>
    <t>380447\\\</t>
  </si>
  <si>
    <t>R1183-03</t>
  </si>
  <si>
    <t>латте</t>
  </si>
  <si>
    <t>367080\\\</t>
  </si>
  <si>
    <t>372840\\\</t>
  </si>
  <si>
    <t>R1183-12</t>
  </si>
  <si>
    <t>369720\\\</t>
  </si>
  <si>
    <t>369723\\\</t>
  </si>
  <si>
    <t>372845\\\</t>
  </si>
  <si>
    <t>380449\\\</t>
  </si>
  <si>
    <t>R1185-01</t>
  </si>
  <si>
    <t>367089\\\</t>
  </si>
  <si>
    <t>367090\\\</t>
  </si>
  <si>
    <t>367091\\\</t>
  </si>
  <si>
    <t>367092\\\</t>
  </si>
  <si>
    <t>373145\\\</t>
  </si>
  <si>
    <t>373146\\\</t>
  </si>
  <si>
    <t>380456\\\</t>
  </si>
  <si>
    <t>R1187-11</t>
  </si>
  <si>
    <t>Полупоролон</t>
  </si>
  <si>
    <t>Пион</t>
  </si>
  <si>
    <t>367097\\\</t>
  </si>
  <si>
    <t>380480\\\</t>
  </si>
  <si>
    <t>380481\\\</t>
  </si>
  <si>
    <t>380482\\\</t>
  </si>
  <si>
    <t>70E</t>
  </si>
  <si>
    <t>380483\\\</t>
  </si>
  <si>
    <t>R1188-03</t>
  </si>
  <si>
    <t>арабеск</t>
  </si>
  <si>
    <t>380490\\\</t>
  </si>
  <si>
    <t>380491\\\</t>
  </si>
  <si>
    <t>380492\\\</t>
  </si>
  <si>
    <t>380494\\\</t>
  </si>
  <si>
    <t>R2180-03</t>
  </si>
  <si>
    <t>розовый</t>
  </si>
  <si>
    <t>367116\\\</t>
  </si>
  <si>
    <t>367117\\\</t>
  </si>
  <si>
    <t>367118\\\</t>
  </si>
  <si>
    <t>367119\\\</t>
  </si>
  <si>
    <t>369752\\\</t>
  </si>
  <si>
    <t>369753\\\</t>
  </si>
  <si>
    <t>380610\\\</t>
  </si>
  <si>
    <t>R2180-23</t>
  </si>
  <si>
    <t>384787\\\</t>
  </si>
  <si>
    <t>384788\\\</t>
  </si>
  <si>
    <t>384789\\\</t>
  </si>
  <si>
    <t>R2183-03</t>
  </si>
  <si>
    <t>горький шоколад</t>
  </si>
  <si>
    <t>367136\\\</t>
  </si>
  <si>
    <t>367137\\\</t>
  </si>
  <si>
    <t>367138\\\</t>
  </si>
  <si>
    <t>367141\\\</t>
  </si>
  <si>
    <t>369760\\\</t>
  </si>
  <si>
    <t>369761\\\</t>
  </si>
  <si>
    <t>369762\\\</t>
  </si>
  <si>
    <t>369763\\\</t>
  </si>
  <si>
    <t>372848\\\</t>
  </si>
  <si>
    <t>R2184-03</t>
  </si>
  <si>
    <t>капучино</t>
  </si>
  <si>
    <t>367143\\\</t>
  </si>
  <si>
    <t>367144\\\</t>
  </si>
  <si>
    <t>367145\\\</t>
  </si>
  <si>
    <t>367146\\\</t>
  </si>
  <si>
    <t>367147\\\</t>
  </si>
  <si>
    <t>367148\\\</t>
  </si>
  <si>
    <t>367150\\\</t>
  </si>
  <si>
    <t>367151\\\</t>
  </si>
  <si>
    <t>367152\\\</t>
  </si>
  <si>
    <t>367154\\\</t>
  </si>
  <si>
    <t>372850\\\</t>
  </si>
  <si>
    <t>373152\\\</t>
  </si>
  <si>
    <t>373153\\\</t>
  </si>
  <si>
    <t>R2184-23</t>
  </si>
  <si>
    <t>384798\\\</t>
  </si>
  <si>
    <t>384800\\\</t>
  </si>
  <si>
    <t>384801\\\</t>
  </si>
  <si>
    <t>R2189-03</t>
  </si>
  <si>
    <t>367156\\\</t>
  </si>
  <si>
    <t>367160\\\</t>
  </si>
  <si>
    <t>369779\\\</t>
  </si>
  <si>
    <t>369781\\\</t>
  </si>
  <si>
    <t>369784\\\</t>
  </si>
  <si>
    <t>373154\\\</t>
  </si>
  <si>
    <t>380612\\\</t>
  </si>
  <si>
    <t>380613\\\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</si>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</sst>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518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518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35183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47</xdr:row>
      <xdr:rowOff>38100</xdr:rowOff>
    </xdr:from>
    <xdr:to>
      <xdr:col>1</xdr:col>
      <xdr:colOff>1266825</xdr:colOff>
      <xdr:row>56</xdr:row>
      <xdr:rowOff>161925</xdr:rowOff>
    </xdr:to>
    <xdr:pic>
      <xdr:nvPicPr>
        <xdr:cNvPr id="4" name="Рисунок 5" descr="35184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899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59</xdr:row>
      <xdr:rowOff>38100</xdr:rowOff>
    </xdr:from>
    <xdr:to>
      <xdr:col>1</xdr:col>
      <xdr:colOff>1266825</xdr:colOff>
      <xdr:row>68</xdr:row>
      <xdr:rowOff>161925</xdr:rowOff>
    </xdr:to>
    <xdr:pic>
      <xdr:nvPicPr>
        <xdr:cNvPr id="5" name="Рисунок 6" descr="35833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127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71</xdr:row>
      <xdr:rowOff>38100</xdr:rowOff>
    </xdr:from>
    <xdr:to>
      <xdr:col>1</xdr:col>
      <xdr:colOff>1266825</xdr:colOff>
      <xdr:row>80</xdr:row>
      <xdr:rowOff>161925</xdr:rowOff>
    </xdr:to>
    <xdr:pic>
      <xdr:nvPicPr>
        <xdr:cNvPr id="6" name="Рисунок 7" descr="3524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356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83</xdr:row>
      <xdr:rowOff>38100</xdr:rowOff>
    </xdr:from>
    <xdr:to>
      <xdr:col>1</xdr:col>
      <xdr:colOff>1266825</xdr:colOff>
      <xdr:row>92</xdr:row>
      <xdr:rowOff>161925</xdr:rowOff>
    </xdr:to>
    <xdr:pic>
      <xdr:nvPicPr>
        <xdr:cNvPr id="7" name="Рисунок 8" descr="3524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584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95</xdr:row>
      <xdr:rowOff>38100</xdr:rowOff>
    </xdr:from>
    <xdr:to>
      <xdr:col>1</xdr:col>
      <xdr:colOff>1266825</xdr:colOff>
      <xdr:row>104</xdr:row>
      <xdr:rowOff>161925</xdr:rowOff>
    </xdr:to>
    <xdr:pic>
      <xdr:nvPicPr>
        <xdr:cNvPr id="8" name="Рисунок 9" descr="3586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13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107</xdr:row>
      <xdr:rowOff>38100</xdr:rowOff>
    </xdr:from>
    <xdr:to>
      <xdr:col>1</xdr:col>
      <xdr:colOff>1266825</xdr:colOff>
      <xdr:row>116</xdr:row>
      <xdr:rowOff>161925</xdr:rowOff>
    </xdr:to>
    <xdr:pic>
      <xdr:nvPicPr>
        <xdr:cNvPr id="9" name="Рисунок 10" descr="35253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042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119</xdr:row>
      <xdr:rowOff>38100</xdr:rowOff>
    </xdr:from>
    <xdr:to>
      <xdr:col>1</xdr:col>
      <xdr:colOff>1266825</xdr:colOff>
      <xdr:row>128</xdr:row>
      <xdr:rowOff>161925</xdr:rowOff>
    </xdr:to>
    <xdr:pic>
      <xdr:nvPicPr>
        <xdr:cNvPr id="10" name="Рисунок 11" descr="35255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270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131</xdr:row>
      <xdr:rowOff>38100</xdr:rowOff>
    </xdr:from>
    <xdr:to>
      <xdr:col>1</xdr:col>
      <xdr:colOff>1266825</xdr:colOff>
      <xdr:row>140</xdr:row>
      <xdr:rowOff>161925</xdr:rowOff>
    </xdr:to>
    <xdr:pic>
      <xdr:nvPicPr>
        <xdr:cNvPr id="11" name="Рисунок 12" descr="35259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499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148</xdr:row>
      <xdr:rowOff>38100</xdr:rowOff>
    </xdr:from>
    <xdr:to>
      <xdr:col>1</xdr:col>
      <xdr:colOff>1266825</xdr:colOff>
      <xdr:row>157</xdr:row>
      <xdr:rowOff>161925</xdr:rowOff>
    </xdr:to>
    <xdr:pic>
      <xdr:nvPicPr>
        <xdr:cNvPr id="12" name="Рисунок 13" descr="36935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232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160</xdr:row>
      <xdr:rowOff>38100</xdr:rowOff>
    </xdr:from>
    <xdr:to>
      <xdr:col>1</xdr:col>
      <xdr:colOff>1266825</xdr:colOff>
      <xdr:row>169</xdr:row>
      <xdr:rowOff>161925</xdr:rowOff>
    </xdr:to>
    <xdr:pic>
      <xdr:nvPicPr>
        <xdr:cNvPr id="13" name="Рисунок 14" descr="36882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0518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172</xdr:row>
      <xdr:rowOff>38100</xdr:rowOff>
    </xdr:from>
    <xdr:to>
      <xdr:col>1</xdr:col>
      <xdr:colOff>1266825</xdr:colOff>
      <xdr:row>181</xdr:row>
      <xdr:rowOff>161925</xdr:rowOff>
    </xdr:to>
    <xdr:pic>
      <xdr:nvPicPr>
        <xdr:cNvPr id="14" name="Рисунок 15" descr="35867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804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184</xdr:row>
      <xdr:rowOff>38100</xdr:rowOff>
    </xdr:from>
    <xdr:to>
      <xdr:col>1</xdr:col>
      <xdr:colOff>1266825</xdr:colOff>
      <xdr:row>193</xdr:row>
      <xdr:rowOff>161925</xdr:rowOff>
    </xdr:to>
    <xdr:pic>
      <xdr:nvPicPr>
        <xdr:cNvPr id="15" name="Рисунок 16" descr="35868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5090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203</xdr:row>
      <xdr:rowOff>38100</xdr:rowOff>
    </xdr:from>
    <xdr:to>
      <xdr:col>1</xdr:col>
      <xdr:colOff>1266825</xdr:colOff>
      <xdr:row>212</xdr:row>
      <xdr:rowOff>161925</xdr:rowOff>
    </xdr:to>
    <xdr:pic>
      <xdr:nvPicPr>
        <xdr:cNvPr id="16" name="Рисунок 17" descr="35869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87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215</xdr:row>
      <xdr:rowOff>38100</xdr:rowOff>
    </xdr:from>
    <xdr:to>
      <xdr:col>1</xdr:col>
      <xdr:colOff>1266825</xdr:colOff>
      <xdr:row>224</xdr:row>
      <xdr:rowOff>161925</xdr:rowOff>
    </xdr:to>
    <xdr:pic>
      <xdr:nvPicPr>
        <xdr:cNvPr id="17" name="Рисунок 18" descr="35261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09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227</xdr:row>
      <xdr:rowOff>38100</xdr:rowOff>
    </xdr:from>
    <xdr:to>
      <xdr:col>1</xdr:col>
      <xdr:colOff>1266825</xdr:colOff>
      <xdr:row>236</xdr:row>
      <xdr:rowOff>161925</xdr:rowOff>
    </xdr:to>
    <xdr:pic>
      <xdr:nvPicPr>
        <xdr:cNvPr id="18" name="Рисунок 19" descr="35262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32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239</xdr:row>
      <xdr:rowOff>38100</xdr:rowOff>
    </xdr:from>
    <xdr:to>
      <xdr:col>1</xdr:col>
      <xdr:colOff>1266825</xdr:colOff>
      <xdr:row>248</xdr:row>
      <xdr:rowOff>161925</xdr:rowOff>
    </xdr:to>
    <xdr:pic>
      <xdr:nvPicPr>
        <xdr:cNvPr id="19" name="Рисунок 20" descr="35263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55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251</xdr:row>
      <xdr:rowOff>38100</xdr:rowOff>
    </xdr:from>
    <xdr:to>
      <xdr:col>1</xdr:col>
      <xdr:colOff>1266825</xdr:colOff>
      <xdr:row>260</xdr:row>
      <xdr:rowOff>161925</xdr:rowOff>
    </xdr:to>
    <xdr:pic>
      <xdr:nvPicPr>
        <xdr:cNvPr id="20" name="Рисунок 21" descr="35264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78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263</xdr:row>
      <xdr:rowOff>38100</xdr:rowOff>
    </xdr:from>
    <xdr:to>
      <xdr:col>1</xdr:col>
      <xdr:colOff>1266825</xdr:colOff>
      <xdr:row>272</xdr:row>
      <xdr:rowOff>161925</xdr:rowOff>
    </xdr:to>
    <xdr:pic>
      <xdr:nvPicPr>
        <xdr:cNvPr id="21" name="Рисунок 22" descr="35265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01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275</xdr:row>
      <xdr:rowOff>38100</xdr:rowOff>
    </xdr:from>
    <xdr:to>
      <xdr:col>1</xdr:col>
      <xdr:colOff>1266825</xdr:colOff>
      <xdr:row>284</xdr:row>
      <xdr:rowOff>161925</xdr:rowOff>
    </xdr:to>
    <xdr:pic>
      <xdr:nvPicPr>
        <xdr:cNvPr id="22" name="Рисунок 23" descr="35266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24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287</xdr:row>
      <xdr:rowOff>38100</xdr:rowOff>
    </xdr:from>
    <xdr:to>
      <xdr:col>1</xdr:col>
      <xdr:colOff>1266825</xdr:colOff>
      <xdr:row>296</xdr:row>
      <xdr:rowOff>161925</xdr:rowOff>
    </xdr:to>
    <xdr:pic>
      <xdr:nvPicPr>
        <xdr:cNvPr id="23" name="Рисунок 24" descr="35269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471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299</xdr:row>
      <xdr:rowOff>38100</xdr:rowOff>
    </xdr:from>
    <xdr:to>
      <xdr:col>1</xdr:col>
      <xdr:colOff>1266825</xdr:colOff>
      <xdr:row>308</xdr:row>
      <xdr:rowOff>161925</xdr:rowOff>
    </xdr:to>
    <xdr:pic>
      <xdr:nvPicPr>
        <xdr:cNvPr id="24" name="Рисунок 25" descr="36916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69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311</xdr:row>
      <xdr:rowOff>38100</xdr:rowOff>
    </xdr:from>
    <xdr:to>
      <xdr:col>1</xdr:col>
      <xdr:colOff>1266825</xdr:colOff>
      <xdr:row>320</xdr:row>
      <xdr:rowOff>161925</xdr:rowOff>
    </xdr:to>
    <xdr:pic>
      <xdr:nvPicPr>
        <xdr:cNvPr id="25" name="Рисунок 26" descr="35271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92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324</xdr:row>
      <xdr:rowOff>38100</xdr:rowOff>
    </xdr:from>
    <xdr:to>
      <xdr:col>1</xdr:col>
      <xdr:colOff>1266825</xdr:colOff>
      <xdr:row>333</xdr:row>
      <xdr:rowOff>161925</xdr:rowOff>
    </xdr:to>
    <xdr:pic>
      <xdr:nvPicPr>
        <xdr:cNvPr id="26" name="Рисунок 27" descr="35272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61760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341</xdr:row>
      <xdr:rowOff>38100</xdr:rowOff>
    </xdr:from>
    <xdr:to>
      <xdr:col>1</xdr:col>
      <xdr:colOff>1266825</xdr:colOff>
      <xdr:row>350</xdr:row>
      <xdr:rowOff>161925</xdr:rowOff>
    </xdr:to>
    <xdr:pic>
      <xdr:nvPicPr>
        <xdr:cNvPr id="27" name="Рисунок 28" descr="36919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4998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353</xdr:row>
      <xdr:rowOff>38100</xdr:rowOff>
    </xdr:from>
    <xdr:to>
      <xdr:col>1</xdr:col>
      <xdr:colOff>1266825</xdr:colOff>
      <xdr:row>362</xdr:row>
      <xdr:rowOff>161925</xdr:rowOff>
    </xdr:to>
    <xdr:pic>
      <xdr:nvPicPr>
        <xdr:cNvPr id="28" name="Рисунок 29" descr="35274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7284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G3+G15+G27+G47+G59+G71+G83+G95+G107+G119+G131+G148+G160+G172+G184+G203+G215+G227+G239+G251+G263+G275+G287+G299+G311+G324+G341+G353</f>
        <v>0</v>
      </c>
      <c r="H2" s="5">
        <f>H3+H15+H27+H47+H59+H71+H83+H95+H107+H119+H131+H148+H160+H172+H184+H203+H215+H227+H239+H251+H263+H275+H287+H299+H311+H324+H341+H353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439.11</v>
      </c>
      <c r="F3" s="9"/>
      <c r="G3" s="10">
        <f>SUM(D6:D7)+SUM(F6:F7)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spans="1:8" ht="15">
      <c r="A7" s="14" t="s">
        <v>15</v>
      </c>
      <c r="B7" s="16"/>
      <c r="C7" s="12" t="s">
        <v>14</v>
      </c>
      <c r="D7" s="13"/>
      <c r="E7" s="12" t="s">
        <v>11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16</v>
      </c>
      <c r="C15" s="6" t="s">
        <v>17</v>
      </c>
      <c r="D15" s="7" t="s">
        <v>3</v>
      </c>
      <c r="E15" s="8">
        <v>444.85</v>
      </c>
      <c r="F15" s="9"/>
      <c r="G15" s="10">
        <f>SUM(D18:D21)+SUM(F18:F23)</f>
        <v>0</v>
      </c>
      <c r="H15" s="10">
        <f>E15*G15</f>
        <v>0</v>
      </c>
    </row>
    <row r="16" spans="2:8" ht="15">
      <c r="B16" s="16" t="s">
        <v>6</v>
      </c>
      <c r="C16" s="17" t="s">
        <v>18</v>
      </c>
      <c r="D16" s="17"/>
      <c r="E16" s="17" t="s">
        <v>10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21</v>
      </c>
      <c r="B18" s="16"/>
      <c r="C18" s="12" t="s">
        <v>19</v>
      </c>
      <c r="D18" s="13"/>
      <c r="E18" s="12" t="s">
        <v>20</v>
      </c>
      <c r="F18" s="13"/>
      <c r="G18" s="12" t="s">
        <v>6</v>
      </c>
      <c r="H18" s="13"/>
    </row>
    <row r="19" spans="1:8" ht="15">
      <c r="A19" s="14" t="s">
        <v>22</v>
      </c>
      <c r="B19" s="16"/>
      <c r="C19" s="12" t="s">
        <v>11</v>
      </c>
      <c r="D19" s="13"/>
      <c r="E19" s="12" t="s">
        <v>19</v>
      </c>
      <c r="F19" s="13"/>
      <c r="G19" s="12" t="s">
        <v>6</v>
      </c>
      <c r="H19" s="13"/>
    </row>
    <row r="20" spans="1:8" ht="15">
      <c r="A20" s="14" t="s">
        <v>24</v>
      </c>
      <c r="B20" s="16"/>
      <c r="C20" s="12" t="s">
        <v>23</v>
      </c>
      <c r="D20" s="13"/>
      <c r="E20" s="12" t="s">
        <v>23</v>
      </c>
      <c r="F20" s="13"/>
      <c r="G20" s="12" t="s">
        <v>6</v>
      </c>
      <c r="H20" s="13"/>
    </row>
    <row r="21" spans="1:8" ht="15">
      <c r="A21" s="14" t="s">
        <v>26</v>
      </c>
      <c r="B21" s="16"/>
      <c r="C21" s="12" t="s">
        <v>14</v>
      </c>
      <c r="D21" s="13"/>
      <c r="E21" s="12" t="s">
        <v>25</v>
      </c>
      <c r="F21" s="13"/>
      <c r="G21" s="12" t="s">
        <v>6</v>
      </c>
      <c r="H21" s="13"/>
    </row>
    <row r="22" spans="1:8" ht="15">
      <c r="A22" s="14" t="s">
        <v>27</v>
      </c>
      <c r="B22" s="16"/>
      <c r="C22" s="12" t="s">
        <v>6</v>
      </c>
      <c r="D22" s="13"/>
      <c r="E22" s="12" t="s">
        <v>14</v>
      </c>
      <c r="F22" s="13"/>
      <c r="G22" s="12" t="s">
        <v>6</v>
      </c>
      <c r="H22" s="13"/>
    </row>
    <row r="23" spans="1:8" ht="15">
      <c r="A23" s="14" t="s">
        <v>29</v>
      </c>
      <c r="B23" s="16"/>
      <c r="C23" s="12" t="s">
        <v>6</v>
      </c>
      <c r="D23" s="13"/>
      <c r="E23" s="12" t="s">
        <v>28</v>
      </c>
      <c r="F23" s="13"/>
      <c r="G23" s="12" t="s">
        <v>6</v>
      </c>
      <c r="H23" s="13"/>
    </row>
    <row r="24" ht="15">
      <c r="B24" s="16"/>
    </row>
    <row r="25" ht="15">
      <c r="B25" s="16"/>
    </row>
    <row r="27" spans="2:8" ht="15">
      <c r="B27" s="6" t="s">
        <v>30</v>
      </c>
      <c r="C27" s="6" t="s">
        <v>5</v>
      </c>
      <c r="D27" s="7" t="s">
        <v>3</v>
      </c>
      <c r="E27" s="8">
        <v>439.11</v>
      </c>
      <c r="F27" s="9"/>
      <c r="G27" s="10">
        <f>SUM(D30:D31)+SUM(F30:F33)+SUM(H30:H34)+SUM(D37:D45)+SUM(F37:F42)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31</v>
      </c>
      <c r="F28" s="17"/>
      <c r="G28" s="17" t="s">
        <v>18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32</v>
      </c>
      <c r="B30" s="16"/>
      <c r="C30" s="12" t="s">
        <v>19</v>
      </c>
      <c r="D30" s="13"/>
      <c r="E30" s="12" t="s">
        <v>12</v>
      </c>
      <c r="F30" s="13"/>
      <c r="G30" s="12" t="s">
        <v>20</v>
      </c>
      <c r="H30" s="13"/>
    </row>
    <row r="31" spans="1:8" ht="15">
      <c r="A31" s="14" t="s">
        <v>34</v>
      </c>
      <c r="B31" s="16"/>
      <c r="C31" s="12" t="s">
        <v>11</v>
      </c>
      <c r="D31" s="13"/>
      <c r="E31" s="12" t="s">
        <v>33</v>
      </c>
      <c r="F31" s="13"/>
      <c r="G31" s="12" t="s">
        <v>19</v>
      </c>
      <c r="H31" s="13"/>
    </row>
    <row r="32" spans="1:8" ht="15">
      <c r="A32" s="14" t="s">
        <v>36</v>
      </c>
      <c r="B32" s="16"/>
      <c r="C32" s="12" t="s">
        <v>6</v>
      </c>
      <c r="D32" s="13"/>
      <c r="E32" s="12" t="s">
        <v>14</v>
      </c>
      <c r="F32" s="13"/>
      <c r="G32" s="12" t="s">
        <v>35</v>
      </c>
      <c r="H32" s="13"/>
    </row>
    <row r="33" spans="1:8" ht="15">
      <c r="A33" s="14" t="s">
        <v>37</v>
      </c>
      <c r="B33" s="16"/>
      <c r="C33" s="12" t="s">
        <v>6</v>
      </c>
      <c r="D33" s="13"/>
      <c r="E33" s="12" t="s">
        <v>28</v>
      </c>
      <c r="F33" s="13"/>
      <c r="G33" s="12" t="s">
        <v>25</v>
      </c>
      <c r="H33" s="13"/>
    </row>
    <row r="34" spans="1:8" ht="15">
      <c r="A34" s="14" t="s">
        <v>38</v>
      </c>
      <c r="B34" s="16"/>
      <c r="C34" s="12" t="s">
        <v>6</v>
      </c>
      <c r="D34" s="13"/>
      <c r="E34" s="12" t="s">
        <v>6</v>
      </c>
      <c r="F34" s="13"/>
      <c r="G34" s="12" t="s">
        <v>28</v>
      </c>
      <c r="H34" s="13"/>
    </row>
    <row r="35" spans="2:8" ht="15">
      <c r="B35" s="16"/>
      <c r="C35" s="17" t="s">
        <v>10</v>
      </c>
      <c r="D35" s="17"/>
      <c r="E35" s="17" t="s">
        <v>39</v>
      </c>
      <c r="F35" s="17"/>
      <c r="G35" s="17" t="s">
        <v>6</v>
      </c>
      <c r="H35" s="17"/>
    </row>
    <row r="36" spans="2:8" ht="15">
      <c r="B36" s="16"/>
      <c r="C36" s="11" t="s">
        <v>7</v>
      </c>
      <c r="D36" s="11" t="s">
        <v>8</v>
      </c>
      <c r="E36" s="11" t="s">
        <v>7</v>
      </c>
      <c r="F36" s="11" t="s">
        <v>8</v>
      </c>
      <c r="G36" s="11" t="s">
        <v>7</v>
      </c>
      <c r="H36" s="11" t="s">
        <v>8</v>
      </c>
    </row>
    <row r="37" spans="1:8" ht="15">
      <c r="A37" s="14" t="s">
        <v>40</v>
      </c>
      <c r="B37" s="16"/>
      <c r="C37" s="12" t="s">
        <v>12</v>
      </c>
      <c r="D37" s="13"/>
      <c r="E37" s="12" t="s">
        <v>12</v>
      </c>
      <c r="F37" s="13"/>
      <c r="G37" s="12" t="s">
        <v>6</v>
      </c>
      <c r="H37" s="13"/>
    </row>
    <row r="38" spans="1:8" ht="15">
      <c r="A38" s="14" t="s">
        <v>41</v>
      </c>
      <c r="C38" s="12" t="s">
        <v>20</v>
      </c>
      <c r="D38" s="13"/>
      <c r="E38" s="12" t="s">
        <v>20</v>
      </c>
      <c r="F38" s="13"/>
      <c r="G38" s="12" t="s">
        <v>6</v>
      </c>
      <c r="H38" s="13"/>
    </row>
    <row r="39" spans="1:8" ht="15">
      <c r="A39" s="14" t="s">
        <v>42</v>
      </c>
      <c r="C39" s="12" t="s">
        <v>19</v>
      </c>
      <c r="D39" s="13"/>
      <c r="E39" s="12" t="s">
        <v>33</v>
      </c>
      <c r="F39" s="13"/>
      <c r="G39" s="12" t="s">
        <v>6</v>
      </c>
      <c r="H39" s="13"/>
    </row>
    <row r="40" spans="1:8" ht="15">
      <c r="A40" s="14" t="s">
        <v>43</v>
      </c>
      <c r="C40" s="12" t="s">
        <v>23</v>
      </c>
      <c r="D40" s="13"/>
      <c r="E40" s="12" t="s">
        <v>25</v>
      </c>
      <c r="F40" s="13"/>
      <c r="G40" s="12" t="s">
        <v>6</v>
      </c>
      <c r="H40" s="13"/>
    </row>
    <row r="41" spans="1:8" ht="15">
      <c r="A41" s="14" t="s">
        <v>44</v>
      </c>
      <c r="C41" s="12" t="s">
        <v>35</v>
      </c>
      <c r="D41" s="13"/>
      <c r="E41" s="12" t="s">
        <v>14</v>
      </c>
      <c r="F41" s="13"/>
      <c r="G41" s="12" t="s">
        <v>6</v>
      </c>
      <c r="H41" s="13"/>
    </row>
    <row r="42" spans="1:8" ht="15">
      <c r="A42" s="14" t="s">
        <v>45</v>
      </c>
      <c r="C42" s="12" t="s">
        <v>25</v>
      </c>
      <c r="D42" s="13"/>
      <c r="E42" s="12" t="s">
        <v>28</v>
      </c>
      <c r="F42" s="13"/>
      <c r="G42" s="12" t="s">
        <v>6</v>
      </c>
      <c r="H42" s="13"/>
    </row>
    <row r="43" spans="1:8" ht="15">
      <c r="A43" s="14" t="s">
        <v>46</v>
      </c>
      <c r="C43" s="12" t="s">
        <v>14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47</v>
      </c>
      <c r="C44" s="12" t="s">
        <v>28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49</v>
      </c>
      <c r="C45" s="12" t="s">
        <v>48</v>
      </c>
      <c r="D45" s="13"/>
      <c r="E45" s="12" t="s">
        <v>6</v>
      </c>
      <c r="F45" s="13"/>
      <c r="G45" s="12" t="s">
        <v>6</v>
      </c>
      <c r="H45" s="13"/>
    </row>
    <row r="47" spans="2:8" ht="15">
      <c r="B47" s="6" t="s">
        <v>50</v>
      </c>
      <c r="C47" s="6" t="s">
        <v>17</v>
      </c>
      <c r="D47" s="7" t="s">
        <v>3</v>
      </c>
      <c r="E47" s="8">
        <v>446.57</v>
      </c>
      <c r="F47" s="9"/>
      <c r="G47" s="10">
        <f>SUM(D50:D54)</f>
        <v>0</v>
      </c>
      <c r="H47" s="10">
        <f>E47*G47</f>
        <v>0</v>
      </c>
    </row>
    <row r="48" spans="2:8" ht="15">
      <c r="B48" s="16" t="s">
        <v>6</v>
      </c>
      <c r="C48" s="17" t="s">
        <v>51</v>
      </c>
      <c r="D48" s="17"/>
      <c r="E48" s="17" t="s">
        <v>6</v>
      </c>
      <c r="F48" s="17"/>
      <c r="G48" s="17" t="s">
        <v>6</v>
      </c>
      <c r="H48" s="17"/>
    </row>
    <row r="49" spans="2:8" ht="15">
      <c r="B49" s="16"/>
      <c r="C49" s="11" t="s">
        <v>7</v>
      </c>
      <c r="D49" s="11" t="s">
        <v>8</v>
      </c>
      <c r="E49" s="11" t="s">
        <v>7</v>
      </c>
      <c r="F49" s="11" t="s">
        <v>8</v>
      </c>
      <c r="G49" s="11" t="s">
        <v>7</v>
      </c>
      <c r="H49" s="11" t="s">
        <v>8</v>
      </c>
    </row>
    <row r="50" spans="1:8" ht="15">
      <c r="A50" s="14" t="s">
        <v>52</v>
      </c>
      <c r="B50" s="16"/>
      <c r="C50" s="12" t="s">
        <v>19</v>
      </c>
      <c r="D50" s="13"/>
      <c r="E50" s="12" t="s">
        <v>6</v>
      </c>
      <c r="F50" s="13"/>
      <c r="G50" s="12" t="s">
        <v>6</v>
      </c>
      <c r="H50" s="13"/>
    </row>
    <row r="51" spans="1:8" ht="15">
      <c r="A51" s="14" t="s">
        <v>53</v>
      </c>
      <c r="B51" s="16"/>
      <c r="C51" s="12" t="s">
        <v>20</v>
      </c>
      <c r="D51" s="13"/>
      <c r="E51" s="12" t="s">
        <v>6</v>
      </c>
      <c r="F51" s="13"/>
      <c r="G51" s="12" t="s">
        <v>6</v>
      </c>
      <c r="H51" s="13"/>
    </row>
    <row r="52" spans="1:8" ht="15">
      <c r="A52" s="14" t="s">
        <v>54</v>
      </c>
      <c r="B52" s="16"/>
      <c r="C52" s="12" t="s">
        <v>11</v>
      </c>
      <c r="D52" s="13"/>
      <c r="E52" s="12" t="s">
        <v>6</v>
      </c>
      <c r="F52" s="13"/>
      <c r="G52" s="12" t="s">
        <v>6</v>
      </c>
      <c r="H52" s="13"/>
    </row>
    <row r="53" spans="1:8" ht="15">
      <c r="A53" s="14" t="s">
        <v>55</v>
      </c>
      <c r="B53" s="16"/>
      <c r="C53" s="12" t="s">
        <v>28</v>
      </c>
      <c r="D53" s="13"/>
      <c r="E53" s="12" t="s">
        <v>6</v>
      </c>
      <c r="F53" s="13"/>
      <c r="G53" s="12" t="s">
        <v>6</v>
      </c>
      <c r="H53" s="13"/>
    </row>
    <row r="54" spans="1:8" ht="15">
      <c r="A54" s="14" t="s">
        <v>56</v>
      </c>
      <c r="B54" s="16"/>
      <c r="C54" s="12" t="s">
        <v>14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9" spans="2:8" ht="15">
      <c r="B59" s="6" t="s">
        <v>57</v>
      </c>
      <c r="C59" s="6" t="s">
        <v>58</v>
      </c>
      <c r="D59" s="7" t="s">
        <v>3</v>
      </c>
      <c r="E59" s="8">
        <v>146.66</v>
      </c>
      <c r="F59" s="9"/>
      <c r="G59" s="10">
        <f>SUM(D62:D67)</f>
        <v>0</v>
      </c>
      <c r="H59" s="10">
        <f>E59*G59</f>
        <v>0</v>
      </c>
    </row>
    <row r="60" spans="2:8" ht="15">
      <c r="B60" s="16" t="s">
        <v>6</v>
      </c>
      <c r="C60" s="17" t="s">
        <v>59</v>
      </c>
      <c r="D60" s="17"/>
      <c r="E60" s="17" t="s">
        <v>6</v>
      </c>
      <c r="F60" s="17"/>
      <c r="G60" s="17" t="s">
        <v>6</v>
      </c>
      <c r="H60" s="17"/>
    </row>
    <row r="61" spans="2:8" ht="15">
      <c r="B61" s="16"/>
      <c r="C61" s="11" t="s">
        <v>7</v>
      </c>
      <c r="D61" s="11" t="s">
        <v>8</v>
      </c>
      <c r="E61" s="11" t="s">
        <v>7</v>
      </c>
      <c r="F61" s="11" t="s">
        <v>8</v>
      </c>
      <c r="G61" s="11" t="s">
        <v>7</v>
      </c>
      <c r="H61" s="11" t="s">
        <v>8</v>
      </c>
    </row>
    <row r="62" spans="1:8" ht="15">
      <c r="A62" s="14" t="s">
        <v>60</v>
      </c>
      <c r="B62" s="16"/>
      <c r="C62" s="12" t="s">
        <v>23</v>
      </c>
      <c r="D62" s="13"/>
      <c r="E62" s="12" t="s">
        <v>6</v>
      </c>
      <c r="F62" s="13"/>
      <c r="G62" s="12" t="s">
        <v>6</v>
      </c>
      <c r="H62" s="13"/>
    </row>
    <row r="63" spans="1:8" ht="15">
      <c r="A63" s="14" t="s">
        <v>61</v>
      </c>
      <c r="B63" s="16"/>
      <c r="C63" s="12" t="s">
        <v>33</v>
      </c>
      <c r="D63" s="13"/>
      <c r="E63" s="12" t="s">
        <v>6</v>
      </c>
      <c r="F63" s="13"/>
      <c r="G63" s="12" t="s">
        <v>6</v>
      </c>
      <c r="H63" s="13"/>
    </row>
    <row r="64" spans="1:8" ht="15">
      <c r="A64" s="14" t="s">
        <v>62</v>
      </c>
      <c r="B64" s="16"/>
      <c r="C64" s="12" t="s">
        <v>12</v>
      </c>
      <c r="D64" s="13"/>
      <c r="E64" s="12" t="s">
        <v>6</v>
      </c>
      <c r="F64" s="13"/>
      <c r="G64" s="12" t="s">
        <v>6</v>
      </c>
      <c r="H64" s="13"/>
    </row>
    <row r="65" spans="1:8" ht="15">
      <c r="A65" s="14" t="s">
        <v>63</v>
      </c>
      <c r="B65" s="16"/>
      <c r="C65" s="12" t="s">
        <v>20</v>
      </c>
      <c r="D65" s="13"/>
      <c r="E65" s="12" t="s">
        <v>6</v>
      </c>
      <c r="F65" s="13"/>
      <c r="G65" s="12" t="s">
        <v>6</v>
      </c>
      <c r="H65" s="13"/>
    </row>
    <row r="66" spans="1:8" ht="15">
      <c r="A66" s="14" t="s">
        <v>64</v>
      </c>
      <c r="B66" s="16"/>
      <c r="C66" s="12" t="s">
        <v>19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66</v>
      </c>
      <c r="B67" s="16"/>
      <c r="C67" s="12" t="s">
        <v>65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1" spans="2:8" ht="15">
      <c r="B71" s="6" t="s">
        <v>67</v>
      </c>
      <c r="C71" s="6" t="s">
        <v>5</v>
      </c>
      <c r="D71" s="7" t="s">
        <v>3</v>
      </c>
      <c r="E71" s="8">
        <v>239.97</v>
      </c>
      <c r="F71" s="9"/>
      <c r="G71" s="10">
        <f>SUM(D74:D79)</f>
        <v>0</v>
      </c>
      <c r="H71" s="10">
        <f>E71*G71</f>
        <v>0</v>
      </c>
    </row>
    <row r="72" spans="2:8" ht="15">
      <c r="B72" s="16" t="s">
        <v>6</v>
      </c>
      <c r="C72" s="17" t="s">
        <v>68</v>
      </c>
      <c r="D72" s="17"/>
      <c r="E72" s="17" t="s">
        <v>6</v>
      </c>
      <c r="F72" s="17"/>
      <c r="G72" s="17" t="s">
        <v>6</v>
      </c>
      <c r="H72" s="17"/>
    </row>
    <row r="73" spans="2:8" ht="15">
      <c r="B73" s="16"/>
      <c r="C73" s="11" t="s">
        <v>7</v>
      </c>
      <c r="D73" s="11" t="s">
        <v>8</v>
      </c>
      <c r="E73" s="11" t="s">
        <v>7</v>
      </c>
      <c r="F73" s="11" t="s">
        <v>8</v>
      </c>
      <c r="G73" s="11" t="s">
        <v>7</v>
      </c>
      <c r="H73" s="11" t="s">
        <v>8</v>
      </c>
    </row>
    <row r="74" spans="1:8" ht="15">
      <c r="A74" s="14" t="s">
        <v>69</v>
      </c>
      <c r="B74" s="16"/>
      <c r="C74" s="12" t="s">
        <v>19</v>
      </c>
      <c r="D74" s="13"/>
      <c r="E74" s="12" t="s">
        <v>6</v>
      </c>
      <c r="F74" s="13"/>
      <c r="G74" s="12" t="s">
        <v>6</v>
      </c>
      <c r="H74" s="13"/>
    </row>
    <row r="75" spans="1:8" ht="15">
      <c r="A75" s="14" t="s">
        <v>70</v>
      </c>
      <c r="B75" s="16"/>
      <c r="C75" s="12" t="s">
        <v>11</v>
      </c>
      <c r="D75" s="13"/>
      <c r="E75" s="12" t="s">
        <v>6</v>
      </c>
      <c r="F75" s="13"/>
      <c r="G75" s="12" t="s">
        <v>6</v>
      </c>
      <c r="H75" s="13"/>
    </row>
    <row r="76" spans="1:8" ht="15">
      <c r="A76" s="14" t="s">
        <v>71</v>
      </c>
      <c r="B76" s="16"/>
      <c r="C76" s="12" t="s">
        <v>25</v>
      </c>
      <c r="D76" s="13"/>
      <c r="E76" s="12" t="s">
        <v>6</v>
      </c>
      <c r="F76" s="13"/>
      <c r="G76" s="12" t="s">
        <v>6</v>
      </c>
      <c r="H76" s="13"/>
    </row>
    <row r="77" spans="1:8" ht="15">
      <c r="A77" s="14" t="s">
        <v>72</v>
      </c>
      <c r="B77" s="16"/>
      <c r="C77" s="12" t="s">
        <v>48</v>
      </c>
      <c r="D77" s="13"/>
      <c r="E77" s="12" t="s">
        <v>6</v>
      </c>
      <c r="F77" s="13"/>
      <c r="G77" s="12" t="s">
        <v>6</v>
      </c>
      <c r="H77" s="13"/>
    </row>
    <row r="78" spans="1:8" ht="15">
      <c r="A78" s="14" t="s">
        <v>73</v>
      </c>
      <c r="B78" s="16"/>
      <c r="C78" s="12" t="s">
        <v>33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74</v>
      </c>
      <c r="B79" s="16"/>
      <c r="C79" s="12" t="s">
        <v>28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3" spans="2:8" ht="15">
      <c r="B83" s="6" t="s">
        <v>75</v>
      </c>
      <c r="C83" s="6" t="s">
        <v>58</v>
      </c>
      <c r="D83" s="7" t="s">
        <v>3</v>
      </c>
      <c r="E83" s="8">
        <v>524.16</v>
      </c>
      <c r="F83" s="9"/>
      <c r="G83" s="10">
        <f>SUM(D86:D87)</f>
        <v>0</v>
      </c>
      <c r="H83" s="10">
        <f>E83*G83</f>
        <v>0</v>
      </c>
    </row>
    <row r="84" spans="2:8" ht="15">
      <c r="B84" s="16" t="s">
        <v>6</v>
      </c>
      <c r="C84" s="17" t="s">
        <v>76</v>
      </c>
      <c r="D84" s="17"/>
      <c r="E84" s="17" t="s">
        <v>6</v>
      </c>
      <c r="F84" s="17"/>
      <c r="G84" s="17" t="s">
        <v>6</v>
      </c>
      <c r="H84" s="17"/>
    </row>
    <row r="85" spans="2:8" ht="15">
      <c r="B85" s="16"/>
      <c r="C85" s="11" t="s">
        <v>7</v>
      </c>
      <c r="D85" s="11" t="s">
        <v>8</v>
      </c>
      <c r="E85" s="11" t="s">
        <v>7</v>
      </c>
      <c r="F85" s="11" t="s">
        <v>8</v>
      </c>
      <c r="G85" s="11" t="s">
        <v>7</v>
      </c>
      <c r="H85" s="11" t="s">
        <v>8</v>
      </c>
    </row>
    <row r="86" spans="1:8" ht="15">
      <c r="A86" s="14" t="s">
        <v>77</v>
      </c>
      <c r="B86" s="16"/>
      <c r="C86" s="12" t="s">
        <v>19</v>
      </c>
      <c r="D86" s="13"/>
      <c r="E86" s="12" t="s">
        <v>6</v>
      </c>
      <c r="F86" s="13"/>
      <c r="G86" s="12" t="s">
        <v>6</v>
      </c>
      <c r="H86" s="13"/>
    </row>
    <row r="87" spans="1:8" ht="15">
      <c r="A87" s="14" t="s">
        <v>78</v>
      </c>
      <c r="B87" s="16"/>
      <c r="C87" s="12" t="s">
        <v>11</v>
      </c>
      <c r="D87" s="13"/>
      <c r="E87" s="12" t="s">
        <v>6</v>
      </c>
      <c r="F87" s="13"/>
      <c r="G87" s="12" t="s">
        <v>6</v>
      </c>
      <c r="H87" s="13"/>
    </row>
    <row r="88" ht="15">
      <c r="B88" s="16"/>
    </row>
    <row r="89" ht="15">
      <c r="B89" s="16"/>
    </row>
    <row r="90" ht="15">
      <c r="B90" s="16"/>
    </row>
    <row r="91" ht="15">
      <c r="B91" s="16"/>
    </row>
    <row r="92" ht="15">
      <c r="B92" s="16"/>
    </row>
    <row r="93" ht="15">
      <c r="B93" s="16"/>
    </row>
    <row r="95" spans="2:8" ht="15">
      <c r="B95" s="6" t="s">
        <v>79</v>
      </c>
      <c r="C95" s="6" t="s">
        <v>58</v>
      </c>
      <c r="D95" s="7" t="s">
        <v>3</v>
      </c>
      <c r="E95" s="8">
        <v>382.2</v>
      </c>
      <c r="F95" s="9"/>
      <c r="G95" s="10">
        <f>SUM(D98:D101)</f>
        <v>0</v>
      </c>
      <c r="H95" s="10">
        <f>E95*G95</f>
        <v>0</v>
      </c>
    </row>
    <row r="96" spans="2:8" ht="15">
      <c r="B96" s="16" t="s">
        <v>6</v>
      </c>
      <c r="C96" s="17" t="s">
        <v>80</v>
      </c>
      <c r="D96" s="17"/>
      <c r="E96" s="17" t="s">
        <v>6</v>
      </c>
      <c r="F96" s="17"/>
      <c r="G96" s="17" t="s">
        <v>6</v>
      </c>
      <c r="H96" s="17"/>
    </row>
    <row r="97" spans="2:8" ht="15">
      <c r="B97" s="16"/>
      <c r="C97" s="11" t="s">
        <v>7</v>
      </c>
      <c r="D97" s="11" t="s">
        <v>8</v>
      </c>
      <c r="E97" s="11" t="s">
        <v>7</v>
      </c>
      <c r="F97" s="11" t="s">
        <v>8</v>
      </c>
      <c r="G97" s="11" t="s">
        <v>7</v>
      </c>
      <c r="H97" s="11" t="s">
        <v>8</v>
      </c>
    </row>
    <row r="98" spans="1:8" ht="15">
      <c r="A98" s="14" t="s">
        <v>81</v>
      </c>
      <c r="B98" s="16"/>
      <c r="C98" s="12" t="s">
        <v>11</v>
      </c>
      <c r="D98" s="13"/>
      <c r="E98" s="12" t="s">
        <v>6</v>
      </c>
      <c r="F98" s="13"/>
      <c r="G98" s="12" t="s">
        <v>6</v>
      </c>
      <c r="H98" s="13"/>
    </row>
    <row r="99" spans="1:8" ht="15">
      <c r="A99" s="14" t="s">
        <v>82</v>
      </c>
      <c r="B99" s="16"/>
      <c r="C99" s="12" t="s">
        <v>23</v>
      </c>
      <c r="D99" s="13"/>
      <c r="E99" s="12" t="s">
        <v>6</v>
      </c>
      <c r="F99" s="13"/>
      <c r="G99" s="12" t="s">
        <v>6</v>
      </c>
      <c r="H99" s="13"/>
    </row>
    <row r="100" spans="1:8" ht="15">
      <c r="A100" s="14" t="s">
        <v>83</v>
      </c>
      <c r="B100" s="16"/>
      <c r="C100" s="12" t="s">
        <v>12</v>
      </c>
      <c r="D100" s="13"/>
      <c r="E100" s="12" t="s">
        <v>6</v>
      </c>
      <c r="F100" s="13"/>
      <c r="G100" s="12" t="s">
        <v>6</v>
      </c>
      <c r="H100" s="13"/>
    </row>
    <row r="101" spans="1:8" ht="15">
      <c r="A101" s="14" t="s">
        <v>84</v>
      </c>
      <c r="B101" s="16"/>
      <c r="C101" s="12" t="s">
        <v>19</v>
      </c>
      <c r="D101" s="13"/>
      <c r="E101" s="12" t="s">
        <v>6</v>
      </c>
      <c r="F101" s="13"/>
      <c r="G101" s="12" t="s">
        <v>6</v>
      </c>
      <c r="H101" s="13"/>
    </row>
    <row r="102" ht="15">
      <c r="B102" s="16"/>
    </row>
    <row r="103" ht="15">
      <c r="B103" s="16"/>
    </row>
    <row r="104" ht="15">
      <c r="B104" s="16"/>
    </row>
    <row r="105" ht="15">
      <c r="B105" s="16"/>
    </row>
    <row r="107" spans="2:8" ht="15">
      <c r="B107" s="6" t="s">
        <v>85</v>
      </c>
      <c r="C107" s="6" t="s">
        <v>86</v>
      </c>
      <c r="D107" s="7" t="s">
        <v>3</v>
      </c>
      <c r="E107" s="8">
        <v>535.88</v>
      </c>
      <c r="F107" s="9"/>
      <c r="G107" s="10">
        <f>SUM(D110:D117)</f>
        <v>0</v>
      </c>
      <c r="H107" s="10">
        <f>E107*G107</f>
        <v>0</v>
      </c>
    </row>
    <row r="108" spans="2:8" ht="15">
      <c r="B108" s="16" t="s">
        <v>6</v>
      </c>
      <c r="C108" s="17" t="s">
        <v>68</v>
      </c>
      <c r="D108" s="17"/>
      <c r="E108" s="17" t="s">
        <v>6</v>
      </c>
      <c r="F108" s="17"/>
      <c r="G108" s="17" t="s">
        <v>6</v>
      </c>
      <c r="H108" s="17"/>
    </row>
    <row r="109" spans="2:8" ht="15">
      <c r="B109" s="16"/>
      <c r="C109" s="11" t="s">
        <v>7</v>
      </c>
      <c r="D109" s="11" t="s">
        <v>8</v>
      </c>
      <c r="E109" s="11" t="s">
        <v>7</v>
      </c>
      <c r="F109" s="11" t="s">
        <v>8</v>
      </c>
      <c r="G109" s="11" t="s">
        <v>7</v>
      </c>
      <c r="H109" s="11" t="s">
        <v>8</v>
      </c>
    </row>
    <row r="110" spans="1:8" ht="15">
      <c r="A110" s="14" t="s">
        <v>88</v>
      </c>
      <c r="B110" s="16"/>
      <c r="C110" s="12" t="s">
        <v>87</v>
      </c>
      <c r="D110" s="13"/>
      <c r="E110" s="12" t="s">
        <v>6</v>
      </c>
      <c r="F110" s="13"/>
      <c r="G110" s="12" t="s">
        <v>6</v>
      </c>
      <c r="H110" s="13"/>
    </row>
    <row r="111" spans="1:8" ht="15">
      <c r="A111" s="14" t="s">
        <v>89</v>
      </c>
      <c r="B111" s="16"/>
      <c r="C111" s="12" t="s">
        <v>33</v>
      </c>
      <c r="D111" s="13"/>
      <c r="E111" s="12" t="s">
        <v>6</v>
      </c>
      <c r="F111" s="13"/>
      <c r="G111" s="12" t="s">
        <v>6</v>
      </c>
      <c r="H111" s="13"/>
    </row>
    <row r="112" spans="1:8" ht="15">
      <c r="A112" s="14" t="s">
        <v>91</v>
      </c>
      <c r="B112" s="16"/>
      <c r="C112" s="12" t="s">
        <v>90</v>
      </c>
      <c r="D112" s="13"/>
      <c r="E112" s="12" t="s">
        <v>6</v>
      </c>
      <c r="F112" s="13"/>
      <c r="G112" s="12" t="s">
        <v>6</v>
      </c>
      <c r="H112" s="13"/>
    </row>
    <row r="113" spans="1:8" ht="15">
      <c r="A113" s="14" t="s">
        <v>93</v>
      </c>
      <c r="B113" s="16"/>
      <c r="C113" s="12" t="s">
        <v>92</v>
      </c>
      <c r="D113" s="13"/>
      <c r="E113" s="12" t="s">
        <v>6</v>
      </c>
      <c r="F113" s="13"/>
      <c r="G113" s="12" t="s">
        <v>6</v>
      </c>
      <c r="H113" s="13"/>
    </row>
    <row r="114" spans="1:8" ht="15">
      <c r="A114" s="14" t="s">
        <v>94</v>
      </c>
      <c r="B114" s="16"/>
      <c r="C114" s="12" t="s">
        <v>14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95</v>
      </c>
      <c r="B115" s="16"/>
      <c r="C115" s="12" t="s">
        <v>28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97</v>
      </c>
      <c r="B116" s="16"/>
      <c r="C116" s="12" t="s">
        <v>96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99</v>
      </c>
      <c r="B117" s="16"/>
      <c r="C117" s="12" t="s">
        <v>98</v>
      </c>
      <c r="D117" s="13"/>
      <c r="E117" s="12" t="s">
        <v>6</v>
      </c>
      <c r="F117" s="13"/>
      <c r="G117" s="12" t="s">
        <v>6</v>
      </c>
      <c r="H117" s="13"/>
    </row>
    <row r="119" spans="2:8" ht="15">
      <c r="B119" s="6" t="s">
        <v>100</v>
      </c>
      <c r="C119" s="6" t="s">
        <v>5</v>
      </c>
      <c r="D119" s="7" t="s">
        <v>3</v>
      </c>
      <c r="E119" s="8">
        <v>636.09</v>
      </c>
      <c r="F119" s="9"/>
      <c r="G119" s="10">
        <f>SUM(D122:D129)</f>
        <v>0</v>
      </c>
      <c r="H119" s="10">
        <f>E119*G119</f>
        <v>0</v>
      </c>
    </row>
    <row r="120" spans="2:8" ht="15">
      <c r="B120" s="16" t="s">
        <v>6</v>
      </c>
      <c r="C120" s="17" t="s">
        <v>101</v>
      </c>
      <c r="D120" s="17"/>
      <c r="E120" s="17" t="s">
        <v>6</v>
      </c>
      <c r="F120" s="17"/>
      <c r="G120" s="17" t="s">
        <v>6</v>
      </c>
      <c r="H120" s="17"/>
    </row>
    <row r="121" spans="2:8" ht="15">
      <c r="B121" s="16"/>
      <c r="C121" s="11" t="s">
        <v>7</v>
      </c>
      <c r="D121" s="11" t="s">
        <v>8</v>
      </c>
      <c r="E121" s="11" t="s">
        <v>7</v>
      </c>
      <c r="F121" s="11" t="s">
        <v>8</v>
      </c>
      <c r="G121" s="11" t="s">
        <v>7</v>
      </c>
      <c r="H121" s="11" t="s">
        <v>8</v>
      </c>
    </row>
    <row r="122" spans="1:8" ht="15">
      <c r="A122" s="14" t="s">
        <v>102</v>
      </c>
      <c r="B122" s="16"/>
      <c r="C122" s="12" t="s">
        <v>12</v>
      </c>
      <c r="D122" s="13"/>
      <c r="E122" s="12" t="s">
        <v>6</v>
      </c>
      <c r="F122" s="13"/>
      <c r="G122" s="12" t="s">
        <v>6</v>
      </c>
      <c r="H122" s="13"/>
    </row>
    <row r="123" spans="1:8" ht="15">
      <c r="A123" s="14" t="s">
        <v>103</v>
      </c>
      <c r="B123" s="16"/>
      <c r="C123" s="12" t="s">
        <v>20</v>
      </c>
      <c r="D123" s="13"/>
      <c r="E123" s="12" t="s">
        <v>6</v>
      </c>
      <c r="F123" s="13"/>
      <c r="G123" s="12" t="s">
        <v>6</v>
      </c>
      <c r="H123" s="13"/>
    </row>
    <row r="124" spans="1:8" ht="15">
      <c r="A124" s="14" t="s">
        <v>104</v>
      </c>
      <c r="B124" s="16"/>
      <c r="C124" s="12" t="s">
        <v>19</v>
      </c>
      <c r="D124" s="13"/>
      <c r="E124" s="12" t="s">
        <v>6</v>
      </c>
      <c r="F124" s="13"/>
      <c r="G124" s="12" t="s">
        <v>6</v>
      </c>
      <c r="H124" s="13"/>
    </row>
    <row r="125" spans="1:8" ht="15">
      <c r="A125" s="14" t="s">
        <v>105</v>
      </c>
      <c r="B125" s="16"/>
      <c r="C125" s="12" t="s">
        <v>11</v>
      </c>
      <c r="D125" s="13"/>
      <c r="E125" s="12" t="s">
        <v>6</v>
      </c>
      <c r="F125" s="13"/>
      <c r="G125" s="12" t="s">
        <v>6</v>
      </c>
      <c r="H125" s="13"/>
    </row>
    <row r="126" spans="1:8" ht="15">
      <c r="A126" s="14" t="s">
        <v>106</v>
      </c>
      <c r="B126" s="16"/>
      <c r="C126" s="12" t="s">
        <v>23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107</v>
      </c>
      <c r="B127" s="16"/>
      <c r="C127" s="12" t="s">
        <v>35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108</v>
      </c>
      <c r="B128" s="16"/>
      <c r="C128" s="12" t="s">
        <v>25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109</v>
      </c>
      <c r="B129" s="16"/>
      <c r="C129" s="12" t="s">
        <v>28</v>
      </c>
      <c r="D129" s="13"/>
      <c r="E129" s="12" t="s">
        <v>6</v>
      </c>
      <c r="F129" s="13"/>
      <c r="G129" s="12" t="s">
        <v>6</v>
      </c>
      <c r="H129" s="13"/>
    </row>
    <row r="131" spans="2:8" ht="15">
      <c r="B131" s="6" t="s">
        <v>110</v>
      </c>
      <c r="C131" s="6" t="s">
        <v>5</v>
      </c>
      <c r="D131" s="7" t="s">
        <v>3</v>
      </c>
      <c r="E131" s="8">
        <v>636.09</v>
      </c>
      <c r="F131" s="9"/>
      <c r="G131" s="10">
        <f>SUM(D134:D146)</f>
        <v>0</v>
      </c>
      <c r="H131" s="10">
        <f>E131*G131</f>
        <v>0</v>
      </c>
    </row>
    <row r="132" spans="2:8" ht="15">
      <c r="B132" s="16" t="s">
        <v>6</v>
      </c>
      <c r="C132" s="17" t="s">
        <v>111</v>
      </c>
      <c r="D132" s="17"/>
      <c r="E132" s="17" t="s">
        <v>6</v>
      </c>
      <c r="F132" s="17"/>
      <c r="G132" s="17" t="s">
        <v>6</v>
      </c>
      <c r="H132" s="17"/>
    </row>
    <row r="133" spans="2:8" ht="15">
      <c r="B133" s="16"/>
      <c r="C133" s="11" t="s">
        <v>7</v>
      </c>
      <c r="D133" s="11" t="s">
        <v>8</v>
      </c>
      <c r="E133" s="11" t="s">
        <v>7</v>
      </c>
      <c r="F133" s="11" t="s">
        <v>8</v>
      </c>
      <c r="G133" s="11" t="s">
        <v>7</v>
      </c>
      <c r="H133" s="11" t="s">
        <v>8</v>
      </c>
    </row>
    <row r="134" spans="1:8" ht="15">
      <c r="A134" s="14" t="s">
        <v>112</v>
      </c>
      <c r="B134" s="16"/>
      <c r="C134" s="12" t="s">
        <v>12</v>
      </c>
      <c r="D134" s="13"/>
      <c r="E134" s="12" t="s">
        <v>6</v>
      </c>
      <c r="F134" s="13"/>
      <c r="G134" s="12" t="s">
        <v>6</v>
      </c>
      <c r="H134" s="13"/>
    </row>
    <row r="135" spans="1:8" ht="15">
      <c r="A135" s="14" t="s">
        <v>113</v>
      </c>
      <c r="B135" s="16"/>
      <c r="C135" s="12" t="s">
        <v>20</v>
      </c>
      <c r="D135" s="13"/>
      <c r="E135" s="12" t="s">
        <v>6</v>
      </c>
      <c r="F135" s="13"/>
      <c r="G135" s="12" t="s">
        <v>6</v>
      </c>
      <c r="H135" s="13"/>
    </row>
    <row r="136" spans="1:8" ht="15">
      <c r="A136" s="14" t="s">
        <v>114</v>
      </c>
      <c r="B136" s="16"/>
      <c r="C136" s="12" t="s">
        <v>19</v>
      </c>
      <c r="D136" s="13"/>
      <c r="E136" s="12" t="s">
        <v>6</v>
      </c>
      <c r="F136" s="13"/>
      <c r="G136" s="12" t="s">
        <v>6</v>
      </c>
      <c r="H136" s="13"/>
    </row>
    <row r="137" spans="1:8" ht="15">
      <c r="A137" s="14" t="s">
        <v>115</v>
      </c>
      <c r="B137" s="16"/>
      <c r="C137" s="12" t="s">
        <v>35</v>
      </c>
      <c r="D137" s="13"/>
      <c r="E137" s="12" t="s">
        <v>6</v>
      </c>
      <c r="F137" s="13"/>
      <c r="G137" s="12" t="s">
        <v>6</v>
      </c>
      <c r="H137" s="13"/>
    </row>
    <row r="138" spans="1:8" ht="15">
      <c r="A138" s="14" t="s">
        <v>116</v>
      </c>
      <c r="B138" s="16"/>
      <c r="C138" s="12" t="s">
        <v>25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117</v>
      </c>
      <c r="B139" s="16"/>
      <c r="C139" s="12" t="s">
        <v>48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118</v>
      </c>
      <c r="B140" s="16"/>
      <c r="C140" s="12" t="s">
        <v>11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119</v>
      </c>
      <c r="B141" s="16"/>
      <c r="C141" s="12" t="s">
        <v>23</v>
      </c>
      <c r="D141" s="13"/>
      <c r="E141" s="12" t="s">
        <v>6</v>
      </c>
      <c r="F141" s="13"/>
      <c r="G141" s="12" t="s">
        <v>6</v>
      </c>
      <c r="H141" s="13"/>
    </row>
    <row r="142" spans="1:8" ht="15">
      <c r="A142" s="14" t="s">
        <v>120</v>
      </c>
      <c r="C142" s="12" t="s">
        <v>65</v>
      </c>
      <c r="D142" s="13"/>
      <c r="E142" s="12" t="s">
        <v>6</v>
      </c>
      <c r="F142" s="13"/>
      <c r="G142" s="12" t="s">
        <v>6</v>
      </c>
      <c r="H142" s="13"/>
    </row>
    <row r="143" spans="1:8" ht="15">
      <c r="A143" s="14" t="s">
        <v>121</v>
      </c>
      <c r="C143" s="12" t="s">
        <v>33</v>
      </c>
      <c r="D143" s="13"/>
      <c r="E143" s="12" t="s">
        <v>6</v>
      </c>
      <c r="F143" s="13"/>
      <c r="G143" s="12" t="s">
        <v>6</v>
      </c>
      <c r="H143" s="13"/>
    </row>
    <row r="144" spans="1:8" ht="15">
      <c r="A144" s="14" t="s">
        <v>122</v>
      </c>
      <c r="C144" s="12" t="s">
        <v>14</v>
      </c>
      <c r="D144" s="13"/>
      <c r="E144" s="12" t="s">
        <v>6</v>
      </c>
      <c r="F144" s="13"/>
      <c r="G144" s="12" t="s">
        <v>6</v>
      </c>
      <c r="H144" s="13"/>
    </row>
    <row r="145" spans="1:8" ht="15">
      <c r="A145" s="14" t="s">
        <v>123</v>
      </c>
      <c r="C145" s="12" t="s">
        <v>28</v>
      </c>
      <c r="D145" s="13"/>
      <c r="E145" s="12" t="s">
        <v>6</v>
      </c>
      <c r="F145" s="13"/>
      <c r="G145" s="12" t="s">
        <v>6</v>
      </c>
      <c r="H145" s="13"/>
    </row>
    <row r="146" spans="1:8" ht="15">
      <c r="A146" s="14" t="s">
        <v>124</v>
      </c>
      <c r="C146" s="12" t="s">
        <v>98</v>
      </c>
      <c r="D146" s="13"/>
      <c r="E146" s="12" t="s">
        <v>6</v>
      </c>
      <c r="F146" s="13"/>
      <c r="G146" s="12" t="s">
        <v>6</v>
      </c>
      <c r="H146" s="13"/>
    </row>
    <row r="148" spans="2:8" ht="15">
      <c r="B148" s="6" t="s">
        <v>125</v>
      </c>
      <c r="C148" s="6" t="s">
        <v>126</v>
      </c>
      <c r="D148" s="7" t="s">
        <v>3</v>
      </c>
      <c r="E148" s="8">
        <v>315.9</v>
      </c>
      <c r="F148" s="9"/>
      <c r="G148" s="10">
        <f>SUM(D151:D153)</f>
        <v>0</v>
      </c>
      <c r="H148" s="10">
        <f>E148*G148</f>
        <v>0</v>
      </c>
    </row>
    <row r="149" spans="2:8" ht="15">
      <c r="B149" s="16" t="s">
        <v>6</v>
      </c>
      <c r="C149" s="17" t="s">
        <v>111</v>
      </c>
      <c r="D149" s="17"/>
      <c r="E149" s="17" t="s">
        <v>6</v>
      </c>
      <c r="F149" s="17"/>
      <c r="G149" s="17" t="s">
        <v>6</v>
      </c>
      <c r="H149" s="17"/>
    </row>
    <row r="150" spans="2:8" ht="15">
      <c r="B150" s="16"/>
      <c r="C150" s="11" t="s">
        <v>7</v>
      </c>
      <c r="D150" s="11" t="s">
        <v>8</v>
      </c>
      <c r="E150" s="11" t="s">
        <v>7</v>
      </c>
      <c r="F150" s="11" t="s">
        <v>8</v>
      </c>
      <c r="G150" s="11" t="s">
        <v>7</v>
      </c>
      <c r="H150" s="11" t="s">
        <v>8</v>
      </c>
    </row>
    <row r="151" spans="1:8" ht="15">
      <c r="A151" s="14" t="s">
        <v>128</v>
      </c>
      <c r="B151" s="16"/>
      <c r="C151" s="12" t="s">
        <v>127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130</v>
      </c>
      <c r="B152" s="16"/>
      <c r="C152" s="12" t="s">
        <v>129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132</v>
      </c>
      <c r="B153" s="16"/>
      <c r="C153" s="12" t="s">
        <v>131</v>
      </c>
      <c r="D153" s="13"/>
      <c r="E153" s="12" t="s">
        <v>6</v>
      </c>
      <c r="F153" s="13"/>
      <c r="G153" s="12" t="s">
        <v>6</v>
      </c>
      <c r="H153" s="13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8" ht="15">
      <c r="B158" s="16"/>
    </row>
    <row r="160" spans="2:8" ht="15">
      <c r="B160" s="6" t="s">
        <v>133</v>
      </c>
      <c r="C160" s="6" t="s">
        <v>134</v>
      </c>
      <c r="D160" s="7" t="s">
        <v>3</v>
      </c>
      <c r="E160" s="8">
        <v>368.55</v>
      </c>
      <c r="F160" s="9"/>
      <c r="G160" s="10">
        <f>SUM(D163:D166)</f>
        <v>0</v>
      </c>
      <c r="H160" s="10">
        <f>E160*G160</f>
        <v>0</v>
      </c>
    </row>
    <row r="161" spans="2:8" ht="15">
      <c r="B161" s="16" t="s">
        <v>6</v>
      </c>
      <c r="C161" s="17" t="s">
        <v>111</v>
      </c>
      <c r="D161" s="17"/>
      <c r="E161" s="17" t="s">
        <v>6</v>
      </c>
      <c r="F161" s="17"/>
      <c r="G161" s="17" t="s">
        <v>6</v>
      </c>
      <c r="H161" s="17"/>
    </row>
    <row r="162" spans="2:8" ht="15">
      <c r="B162" s="16"/>
      <c r="C162" s="11" t="s">
        <v>7</v>
      </c>
      <c r="D162" s="11" t="s">
        <v>8</v>
      </c>
      <c r="E162" s="11" t="s">
        <v>7</v>
      </c>
      <c r="F162" s="11" t="s">
        <v>8</v>
      </c>
      <c r="G162" s="11" t="s">
        <v>7</v>
      </c>
      <c r="H162" s="11" t="s">
        <v>8</v>
      </c>
    </row>
    <row r="163" spans="1:8" ht="15">
      <c r="A163" s="14" t="s">
        <v>135</v>
      </c>
      <c r="B163" s="16"/>
      <c r="C163" s="12" t="s">
        <v>131</v>
      </c>
      <c r="D163" s="13"/>
      <c r="E163" s="12" t="s">
        <v>6</v>
      </c>
      <c r="F163" s="13"/>
      <c r="G163" s="12" t="s">
        <v>6</v>
      </c>
      <c r="H163" s="13"/>
    </row>
    <row r="164" spans="1:8" ht="15">
      <c r="A164" s="14" t="s">
        <v>137</v>
      </c>
      <c r="B164" s="16"/>
      <c r="C164" s="12" t="s">
        <v>136</v>
      </c>
      <c r="D164" s="13"/>
      <c r="E164" s="12" t="s">
        <v>6</v>
      </c>
      <c r="F164" s="13"/>
      <c r="G164" s="12" t="s">
        <v>6</v>
      </c>
      <c r="H164" s="13"/>
    </row>
    <row r="165" spans="1:8" ht="15">
      <c r="A165" s="14" t="s">
        <v>138</v>
      </c>
      <c r="B165" s="16"/>
      <c r="C165" s="12" t="s">
        <v>127</v>
      </c>
      <c r="D165" s="13"/>
      <c r="E165" s="12" t="s">
        <v>6</v>
      </c>
      <c r="F165" s="13"/>
      <c r="G165" s="12" t="s">
        <v>6</v>
      </c>
      <c r="H165" s="13"/>
    </row>
    <row r="166" spans="1:8" ht="15">
      <c r="A166" s="14" t="s">
        <v>139</v>
      </c>
      <c r="B166" s="16"/>
      <c r="C166" s="12" t="s">
        <v>129</v>
      </c>
      <c r="D166" s="13"/>
      <c r="E166" s="12" t="s">
        <v>6</v>
      </c>
      <c r="F166" s="13"/>
      <c r="G166" s="12" t="s">
        <v>6</v>
      </c>
      <c r="H166" s="13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2" spans="2:8" ht="15">
      <c r="B172" s="6" t="s">
        <v>140</v>
      </c>
      <c r="C172" s="6" t="s">
        <v>86</v>
      </c>
      <c r="D172" s="7" t="s">
        <v>3</v>
      </c>
      <c r="E172" s="8">
        <v>382.2</v>
      </c>
      <c r="F172" s="9"/>
      <c r="G172" s="10">
        <f>SUM(D175:D178)</f>
        <v>0</v>
      </c>
      <c r="H172" s="10">
        <f>E172*G172</f>
        <v>0</v>
      </c>
    </row>
    <row r="173" spans="2:8" ht="15">
      <c r="B173" s="16" t="s">
        <v>6</v>
      </c>
      <c r="C173" s="17" t="s">
        <v>111</v>
      </c>
      <c r="D173" s="17"/>
      <c r="E173" s="17" t="s">
        <v>6</v>
      </c>
      <c r="F173" s="17"/>
      <c r="G173" s="17" t="s">
        <v>6</v>
      </c>
      <c r="H173" s="17"/>
    </row>
    <row r="174" spans="2:8" ht="15">
      <c r="B174" s="16"/>
      <c r="C174" s="11" t="s">
        <v>7</v>
      </c>
      <c r="D174" s="11" t="s">
        <v>8</v>
      </c>
      <c r="E174" s="11" t="s">
        <v>7</v>
      </c>
      <c r="F174" s="11" t="s">
        <v>8</v>
      </c>
      <c r="G174" s="11" t="s">
        <v>7</v>
      </c>
      <c r="H174" s="11" t="s">
        <v>8</v>
      </c>
    </row>
    <row r="175" spans="1:8" ht="15">
      <c r="A175" s="14" t="s">
        <v>141</v>
      </c>
      <c r="B175" s="16"/>
      <c r="C175" s="12" t="s">
        <v>14</v>
      </c>
      <c r="D175" s="13"/>
      <c r="E175" s="12" t="s">
        <v>6</v>
      </c>
      <c r="F175" s="13"/>
      <c r="G175" s="12" t="s">
        <v>6</v>
      </c>
      <c r="H175" s="13"/>
    </row>
    <row r="176" spans="1:8" ht="15">
      <c r="A176" s="14" t="s">
        <v>142</v>
      </c>
      <c r="B176" s="16"/>
      <c r="C176" s="12" t="s">
        <v>28</v>
      </c>
      <c r="D176" s="13"/>
      <c r="E176" s="12" t="s">
        <v>6</v>
      </c>
      <c r="F176" s="13"/>
      <c r="G176" s="12" t="s">
        <v>6</v>
      </c>
      <c r="H176" s="13"/>
    </row>
    <row r="177" spans="1:8" ht="15">
      <c r="A177" s="14" t="s">
        <v>143</v>
      </c>
      <c r="B177" s="16"/>
      <c r="C177" s="12" t="s">
        <v>92</v>
      </c>
      <c r="D177" s="13"/>
      <c r="E177" s="12" t="s">
        <v>6</v>
      </c>
      <c r="F177" s="13"/>
      <c r="G177" s="12" t="s">
        <v>6</v>
      </c>
      <c r="H177" s="13"/>
    </row>
    <row r="178" spans="1:8" ht="15">
      <c r="A178" s="14" t="s">
        <v>144</v>
      </c>
      <c r="B178" s="16"/>
      <c r="C178" s="12" t="s">
        <v>96</v>
      </c>
      <c r="D178" s="13"/>
      <c r="E178" s="12" t="s">
        <v>6</v>
      </c>
      <c r="F178" s="13"/>
      <c r="G178" s="12" t="s">
        <v>6</v>
      </c>
      <c r="H178" s="13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4" spans="2:8" ht="15">
      <c r="B184" s="6" t="s">
        <v>145</v>
      </c>
      <c r="C184" s="6" t="s">
        <v>86</v>
      </c>
      <c r="D184" s="7" t="s">
        <v>3</v>
      </c>
      <c r="E184" s="8">
        <v>499.59</v>
      </c>
      <c r="F184" s="9"/>
      <c r="G184" s="10">
        <f>SUM(D187:D201)</f>
        <v>0</v>
      </c>
      <c r="H184" s="10">
        <f>E184*G184</f>
        <v>0</v>
      </c>
    </row>
    <row r="185" spans="2:8" ht="15">
      <c r="B185" s="16" t="s">
        <v>6</v>
      </c>
      <c r="C185" s="17" t="s">
        <v>146</v>
      </c>
      <c r="D185" s="17"/>
      <c r="E185" s="17" t="s">
        <v>6</v>
      </c>
      <c r="F185" s="17"/>
      <c r="G185" s="17" t="s">
        <v>6</v>
      </c>
      <c r="H185" s="17"/>
    </row>
    <row r="186" spans="2:8" ht="15">
      <c r="B186" s="16"/>
      <c r="C186" s="11" t="s">
        <v>7</v>
      </c>
      <c r="D186" s="11" t="s">
        <v>8</v>
      </c>
      <c r="E186" s="11" t="s">
        <v>7</v>
      </c>
      <c r="F186" s="11" t="s">
        <v>8</v>
      </c>
      <c r="G186" s="11" t="s">
        <v>7</v>
      </c>
      <c r="H186" s="11" t="s">
        <v>8</v>
      </c>
    </row>
    <row r="187" spans="1:8" ht="15">
      <c r="A187" s="14" t="s">
        <v>147</v>
      </c>
      <c r="B187" s="16"/>
      <c r="C187" s="12" t="s">
        <v>87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149</v>
      </c>
      <c r="B188" s="16"/>
      <c r="C188" s="12" t="s">
        <v>148</v>
      </c>
      <c r="D188" s="13"/>
      <c r="E188" s="12" t="s">
        <v>6</v>
      </c>
      <c r="F188" s="13"/>
      <c r="G188" s="12" t="s">
        <v>6</v>
      </c>
      <c r="H188" s="13"/>
    </row>
    <row r="189" spans="1:8" ht="15">
      <c r="A189" s="14" t="s">
        <v>150</v>
      </c>
      <c r="B189" s="16"/>
      <c r="C189" s="12" t="s">
        <v>33</v>
      </c>
      <c r="D189" s="13"/>
      <c r="E189" s="12" t="s">
        <v>6</v>
      </c>
      <c r="F189" s="13"/>
      <c r="G189" s="12" t="s">
        <v>6</v>
      </c>
      <c r="H189" s="13"/>
    </row>
    <row r="190" spans="1:8" ht="15">
      <c r="A190" s="14" t="s">
        <v>152</v>
      </c>
      <c r="B190" s="16"/>
      <c r="C190" s="12" t="s">
        <v>151</v>
      </c>
      <c r="D190" s="13"/>
      <c r="E190" s="12" t="s">
        <v>6</v>
      </c>
      <c r="F190" s="13"/>
      <c r="G190" s="12" t="s">
        <v>6</v>
      </c>
      <c r="H190" s="13"/>
    </row>
    <row r="191" spans="1:8" ht="15">
      <c r="A191" s="14" t="s">
        <v>153</v>
      </c>
      <c r="B191" s="16"/>
      <c r="C191" s="12" t="s">
        <v>90</v>
      </c>
      <c r="D191" s="13"/>
      <c r="E191" s="12" t="s">
        <v>6</v>
      </c>
      <c r="F191" s="13"/>
      <c r="G191" s="12" t="s">
        <v>6</v>
      </c>
      <c r="H191" s="13"/>
    </row>
    <row r="192" spans="1:8" ht="15">
      <c r="A192" s="14" t="s">
        <v>154</v>
      </c>
      <c r="B192" s="16"/>
      <c r="C192" s="12" t="s">
        <v>28</v>
      </c>
      <c r="D192" s="13"/>
      <c r="E192" s="12" t="s">
        <v>6</v>
      </c>
      <c r="F192" s="13"/>
      <c r="G192" s="12" t="s">
        <v>6</v>
      </c>
      <c r="H192" s="13"/>
    </row>
    <row r="193" spans="1:8" ht="15">
      <c r="A193" s="14" t="s">
        <v>156</v>
      </c>
      <c r="B193" s="16"/>
      <c r="C193" s="12" t="s">
        <v>155</v>
      </c>
      <c r="D193" s="13"/>
      <c r="E193" s="12" t="s">
        <v>6</v>
      </c>
      <c r="F193" s="13"/>
      <c r="G193" s="12" t="s">
        <v>6</v>
      </c>
      <c r="H193" s="13"/>
    </row>
    <row r="194" spans="1:8" ht="15">
      <c r="A194" s="14" t="s">
        <v>157</v>
      </c>
      <c r="B194" s="16"/>
      <c r="C194" s="12" t="s">
        <v>14</v>
      </c>
      <c r="D194" s="13"/>
      <c r="E194" s="12" t="s">
        <v>6</v>
      </c>
      <c r="F194" s="13"/>
      <c r="G194" s="12" t="s">
        <v>6</v>
      </c>
      <c r="H194" s="13"/>
    </row>
    <row r="195" spans="1:8" ht="15">
      <c r="A195" s="14" t="s">
        <v>159</v>
      </c>
      <c r="C195" s="12" t="s">
        <v>158</v>
      </c>
      <c r="D195" s="13"/>
      <c r="E195" s="12" t="s">
        <v>6</v>
      </c>
      <c r="F195" s="13"/>
      <c r="G195" s="12" t="s">
        <v>6</v>
      </c>
      <c r="H195" s="13"/>
    </row>
    <row r="196" spans="1:8" ht="15">
      <c r="A196" s="14" t="s">
        <v>160</v>
      </c>
      <c r="C196" s="12" t="s">
        <v>98</v>
      </c>
      <c r="D196" s="13"/>
      <c r="E196" s="12" t="s">
        <v>6</v>
      </c>
      <c r="F196" s="13"/>
      <c r="G196" s="12" t="s">
        <v>6</v>
      </c>
      <c r="H196" s="13"/>
    </row>
    <row r="197" spans="1:8" ht="15">
      <c r="A197" s="14" t="s">
        <v>161</v>
      </c>
      <c r="C197" s="12" t="s">
        <v>96</v>
      </c>
      <c r="D197" s="13"/>
      <c r="E197" s="12" t="s">
        <v>6</v>
      </c>
      <c r="F197" s="13"/>
      <c r="G197" s="12" t="s">
        <v>6</v>
      </c>
      <c r="H197" s="13"/>
    </row>
    <row r="198" spans="1:8" ht="15">
      <c r="A198" s="14" t="s">
        <v>163</v>
      </c>
      <c r="C198" s="12" t="s">
        <v>162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165</v>
      </c>
      <c r="C199" s="12" t="s">
        <v>164</v>
      </c>
      <c r="D199" s="13"/>
      <c r="E199" s="12" t="s">
        <v>6</v>
      </c>
      <c r="F199" s="13"/>
      <c r="G199" s="12" t="s">
        <v>6</v>
      </c>
      <c r="H199" s="13"/>
    </row>
    <row r="200" spans="1:8" ht="15">
      <c r="A200" s="14" t="s">
        <v>167</v>
      </c>
      <c r="C200" s="12" t="s">
        <v>166</v>
      </c>
      <c r="D200" s="13"/>
      <c r="E200" s="12" t="s">
        <v>6</v>
      </c>
      <c r="F200" s="13"/>
      <c r="G200" s="12" t="s">
        <v>6</v>
      </c>
      <c r="H200" s="13"/>
    </row>
    <row r="201" spans="1:8" ht="15">
      <c r="A201" s="14" t="s">
        <v>169</v>
      </c>
      <c r="C201" s="12" t="s">
        <v>168</v>
      </c>
      <c r="D201" s="13"/>
      <c r="E201" s="12" t="s">
        <v>6</v>
      </c>
      <c r="F201" s="13"/>
      <c r="G201" s="12" t="s">
        <v>6</v>
      </c>
      <c r="H201" s="13"/>
    </row>
    <row r="203" spans="2:8" ht="15">
      <c r="B203" s="6" t="s">
        <v>170</v>
      </c>
      <c r="C203" s="6" t="s">
        <v>58</v>
      </c>
      <c r="D203" s="7" t="s">
        <v>3</v>
      </c>
      <c r="E203" s="8">
        <v>240.79</v>
      </c>
      <c r="F203" s="9"/>
      <c r="G203" s="10">
        <f>SUM(D206:D211)</f>
        <v>0</v>
      </c>
      <c r="H203" s="10">
        <f>E203*G203</f>
        <v>0</v>
      </c>
    </row>
    <row r="204" spans="2:8" ht="15">
      <c r="B204" s="16" t="s">
        <v>6</v>
      </c>
      <c r="C204" s="17" t="s">
        <v>171</v>
      </c>
      <c r="D204" s="17"/>
      <c r="E204" s="17" t="s">
        <v>6</v>
      </c>
      <c r="F204" s="17"/>
      <c r="G204" s="17" t="s">
        <v>6</v>
      </c>
      <c r="H204" s="17"/>
    </row>
    <row r="205" spans="2:8" ht="15">
      <c r="B205" s="16"/>
      <c r="C205" s="11" t="s">
        <v>7</v>
      </c>
      <c r="D205" s="11" t="s">
        <v>8</v>
      </c>
      <c r="E205" s="11" t="s">
        <v>7</v>
      </c>
      <c r="F205" s="11" t="s">
        <v>8</v>
      </c>
      <c r="G205" s="11" t="s">
        <v>7</v>
      </c>
      <c r="H205" s="11" t="s">
        <v>8</v>
      </c>
    </row>
    <row r="206" spans="1:8" ht="15">
      <c r="A206" s="14" t="s">
        <v>172</v>
      </c>
      <c r="B206" s="16"/>
      <c r="C206" s="12" t="s">
        <v>11</v>
      </c>
      <c r="D206" s="13"/>
      <c r="E206" s="12" t="s">
        <v>6</v>
      </c>
      <c r="F206" s="13"/>
      <c r="G206" s="12" t="s">
        <v>6</v>
      </c>
      <c r="H206" s="13"/>
    </row>
    <row r="207" spans="1:8" ht="15">
      <c r="A207" s="14" t="s">
        <v>173</v>
      </c>
      <c r="B207" s="16"/>
      <c r="C207" s="12" t="s">
        <v>65</v>
      </c>
      <c r="D207" s="13"/>
      <c r="E207" s="12" t="s">
        <v>6</v>
      </c>
      <c r="F207" s="13"/>
      <c r="G207" s="12" t="s">
        <v>6</v>
      </c>
      <c r="H207" s="13"/>
    </row>
    <row r="208" spans="1:8" ht="15">
      <c r="A208" s="14" t="s">
        <v>174</v>
      </c>
      <c r="B208" s="16"/>
      <c r="C208" s="12" t="s">
        <v>33</v>
      </c>
      <c r="D208" s="13"/>
      <c r="E208" s="12" t="s">
        <v>6</v>
      </c>
      <c r="F208" s="13"/>
      <c r="G208" s="12" t="s">
        <v>6</v>
      </c>
      <c r="H208" s="13"/>
    </row>
    <row r="209" spans="1:8" ht="15">
      <c r="A209" s="14" t="s">
        <v>175</v>
      </c>
      <c r="B209" s="16"/>
      <c r="C209" s="12" t="s">
        <v>19</v>
      </c>
      <c r="D209" s="13"/>
      <c r="E209" s="12" t="s">
        <v>6</v>
      </c>
      <c r="F209" s="13"/>
      <c r="G209" s="12" t="s">
        <v>6</v>
      </c>
      <c r="H209" s="13"/>
    </row>
    <row r="210" spans="1:8" ht="15">
      <c r="A210" s="14" t="s">
        <v>176</v>
      </c>
      <c r="B210" s="16"/>
      <c r="C210" s="12" t="s">
        <v>20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177</v>
      </c>
      <c r="B211" s="16"/>
      <c r="C211" s="12" t="s">
        <v>25</v>
      </c>
      <c r="D211" s="13"/>
      <c r="E211" s="12" t="s">
        <v>6</v>
      </c>
      <c r="F211" s="13"/>
      <c r="G211" s="12" t="s">
        <v>6</v>
      </c>
      <c r="H211" s="13"/>
    </row>
    <row r="212" ht="15">
      <c r="B212" s="16"/>
    </row>
    <row r="213" ht="15">
      <c r="B213" s="16"/>
    </row>
    <row r="215" spans="2:8" ht="15">
      <c r="B215" s="6" t="s">
        <v>178</v>
      </c>
      <c r="C215" s="6" t="s">
        <v>58</v>
      </c>
      <c r="D215" s="7" t="s">
        <v>3</v>
      </c>
      <c r="E215" s="8">
        <v>382.2</v>
      </c>
      <c r="F215" s="9"/>
      <c r="G215" s="10">
        <f>SUM(D218:D225)</f>
        <v>0</v>
      </c>
      <c r="H215" s="10">
        <f>E215*G215</f>
        <v>0</v>
      </c>
    </row>
    <row r="216" spans="2:8" ht="15">
      <c r="B216" s="16" t="s">
        <v>6</v>
      </c>
      <c r="C216" s="17" t="s">
        <v>179</v>
      </c>
      <c r="D216" s="17"/>
      <c r="E216" s="17" t="s">
        <v>6</v>
      </c>
      <c r="F216" s="17"/>
      <c r="G216" s="17" t="s">
        <v>6</v>
      </c>
      <c r="H216" s="17"/>
    </row>
    <row r="217" spans="2:8" ht="15">
      <c r="B217" s="16"/>
      <c r="C217" s="11" t="s">
        <v>7</v>
      </c>
      <c r="D217" s="11" t="s">
        <v>8</v>
      </c>
      <c r="E217" s="11" t="s">
        <v>7</v>
      </c>
      <c r="F217" s="11" t="s">
        <v>8</v>
      </c>
      <c r="G217" s="11" t="s">
        <v>7</v>
      </c>
      <c r="H217" s="11" t="s">
        <v>8</v>
      </c>
    </row>
    <row r="218" spans="1:8" ht="15">
      <c r="A218" s="14" t="s">
        <v>180</v>
      </c>
      <c r="B218" s="16"/>
      <c r="C218" s="12" t="s">
        <v>35</v>
      </c>
      <c r="D218" s="13"/>
      <c r="E218" s="12" t="s">
        <v>6</v>
      </c>
      <c r="F218" s="13"/>
      <c r="G218" s="12" t="s">
        <v>6</v>
      </c>
      <c r="H218" s="13"/>
    </row>
    <row r="219" spans="1:8" ht="15">
      <c r="A219" s="14" t="s">
        <v>181</v>
      </c>
      <c r="B219" s="16"/>
      <c r="C219" s="12" t="s">
        <v>12</v>
      </c>
      <c r="D219" s="13"/>
      <c r="E219" s="12" t="s">
        <v>6</v>
      </c>
      <c r="F219" s="13"/>
      <c r="G219" s="12" t="s">
        <v>6</v>
      </c>
      <c r="H219" s="13"/>
    </row>
    <row r="220" spans="1:8" ht="15">
      <c r="A220" s="14" t="s">
        <v>182</v>
      </c>
      <c r="B220" s="16"/>
      <c r="C220" s="12" t="s">
        <v>20</v>
      </c>
      <c r="D220" s="13"/>
      <c r="E220" s="12" t="s">
        <v>6</v>
      </c>
      <c r="F220" s="13"/>
      <c r="G220" s="12" t="s">
        <v>6</v>
      </c>
      <c r="H220" s="13"/>
    </row>
    <row r="221" spans="1:8" ht="15">
      <c r="A221" s="14" t="s">
        <v>183</v>
      </c>
      <c r="B221" s="16"/>
      <c r="C221" s="12" t="s">
        <v>19</v>
      </c>
      <c r="D221" s="13"/>
      <c r="E221" s="12" t="s">
        <v>6</v>
      </c>
      <c r="F221" s="13"/>
      <c r="G221" s="12" t="s">
        <v>6</v>
      </c>
      <c r="H221" s="13"/>
    </row>
    <row r="222" spans="1:8" ht="15">
      <c r="A222" s="14" t="s">
        <v>184</v>
      </c>
      <c r="B222" s="16"/>
      <c r="C222" s="12" t="s">
        <v>11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185</v>
      </c>
      <c r="B223" s="16"/>
      <c r="C223" s="12" t="s">
        <v>14</v>
      </c>
      <c r="D223" s="13"/>
      <c r="E223" s="12" t="s">
        <v>6</v>
      </c>
      <c r="F223" s="13"/>
      <c r="G223" s="12" t="s">
        <v>6</v>
      </c>
      <c r="H223" s="13"/>
    </row>
    <row r="224" spans="1:8" ht="15">
      <c r="A224" s="14" t="s">
        <v>186</v>
      </c>
      <c r="B224" s="16"/>
      <c r="C224" s="12" t="s">
        <v>25</v>
      </c>
      <c r="D224" s="13"/>
      <c r="E224" s="12" t="s">
        <v>6</v>
      </c>
      <c r="F224" s="13"/>
      <c r="G224" s="12" t="s">
        <v>6</v>
      </c>
      <c r="H224" s="13"/>
    </row>
    <row r="225" spans="1:8" ht="15">
      <c r="A225" s="14" t="s">
        <v>187</v>
      </c>
      <c r="B225" s="16"/>
      <c r="C225" s="12" t="s">
        <v>23</v>
      </c>
      <c r="D225" s="13"/>
      <c r="E225" s="12" t="s">
        <v>6</v>
      </c>
      <c r="F225" s="13"/>
      <c r="G225" s="12" t="s">
        <v>6</v>
      </c>
      <c r="H225" s="13"/>
    </row>
    <row r="227" spans="2:8" ht="15">
      <c r="B227" s="6" t="s">
        <v>188</v>
      </c>
      <c r="C227" s="6" t="s">
        <v>5</v>
      </c>
      <c r="D227" s="7" t="s">
        <v>3</v>
      </c>
      <c r="E227" s="8">
        <v>546</v>
      </c>
      <c r="F227" s="9"/>
      <c r="G227" s="10">
        <f>SUM(D230:D231)</f>
        <v>0</v>
      </c>
      <c r="H227" s="10">
        <f>E227*G227</f>
        <v>0</v>
      </c>
    </row>
    <row r="228" spans="2:8" ht="15">
      <c r="B228" s="16" t="s">
        <v>6</v>
      </c>
      <c r="C228" s="17" t="s">
        <v>189</v>
      </c>
      <c r="D228" s="17"/>
      <c r="E228" s="17" t="s">
        <v>6</v>
      </c>
      <c r="F228" s="17"/>
      <c r="G228" s="17" t="s">
        <v>6</v>
      </c>
      <c r="H228" s="17"/>
    </row>
    <row r="229" spans="2:8" ht="15">
      <c r="B229" s="16"/>
      <c r="C229" s="11" t="s">
        <v>7</v>
      </c>
      <c r="D229" s="11" t="s">
        <v>8</v>
      </c>
      <c r="E229" s="11" t="s">
        <v>7</v>
      </c>
      <c r="F229" s="11" t="s">
        <v>8</v>
      </c>
      <c r="G229" s="11" t="s">
        <v>7</v>
      </c>
      <c r="H229" s="11" t="s">
        <v>8</v>
      </c>
    </row>
    <row r="230" spans="1:8" ht="15">
      <c r="A230" s="14" t="s">
        <v>190</v>
      </c>
      <c r="B230" s="16"/>
      <c r="C230" s="12" t="s">
        <v>19</v>
      </c>
      <c r="D230" s="13"/>
      <c r="E230" s="12" t="s">
        <v>6</v>
      </c>
      <c r="F230" s="13"/>
      <c r="G230" s="12" t="s">
        <v>6</v>
      </c>
      <c r="H230" s="13"/>
    </row>
    <row r="231" spans="1:8" ht="15">
      <c r="A231" s="14" t="s">
        <v>191</v>
      </c>
      <c r="B231" s="16"/>
      <c r="C231" s="12" t="s">
        <v>11</v>
      </c>
      <c r="D231" s="13"/>
      <c r="E231" s="12" t="s">
        <v>6</v>
      </c>
      <c r="F231" s="13"/>
      <c r="G231" s="12" t="s">
        <v>6</v>
      </c>
      <c r="H231" s="13"/>
    </row>
    <row r="232" ht="15">
      <c r="B232" s="16"/>
    </row>
    <row r="233" ht="15">
      <c r="B233" s="16"/>
    </row>
    <row r="234" ht="15">
      <c r="B234" s="16"/>
    </row>
    <row r="235" ht="15">
      <c r="B235" s="16"/>
    </row>
    <row r="236" ht="15">
      <c r="B236" s="16"/>
    </row>
    <row r="237" ht="15">
      <c r="B237" s="16"/>
    </row>
    <row r="239" spans="2:8" ht="15">
      <c r="B239" s="6" t="s">
        <v>192</v>
      </c>
      <c r="C239" s="6" t="s">
        <v>86</v>
      </c>
      <c r="D239" s="7" t="s">
        <v>3</v>
      </c>
      <c r="E239" s="8">
        <v>592.41</v>
      </c>
      <c r="F239" s="9"/>
      <c r="G239" s="10">
        <f>SUM(D242:D245)</f>
        <v>0</v>
      </c>
      <c r="H239" s="10">
        <f>E239*G239</f>
        <v>0</v>
      </c>
    </row>
    <row r="240" spans="2:8" ht="15">
      <c r="B240" s="16" t="s">
        <v>6</v>
      </c>
      <c r="C240" s="17" t="s">
        <v>189</v>
      </c>
      <c r="D240" s="17"/>
      <c r="E240" s="17" t="s">
        <v>6</v>
      </c>
      <c r="F240" s="17"/>
      <c r="G240" s="17" t="s">
        <v>6</v>
      </c>
      <c r="H240" s="17"/>
    </row>
    <row r="241" spans="2:8" ht="15">
      <c r="B241" s="16"/>
      <c r="C241" s="11" t="s">
        <v>7</v>
      </c>
      <c r="D241" s="11" t="s">
        <v>8</v>
      </c>
      <c r="E241" s="11" t="s">
        <v>7</v>
      </c>
      <c r="F241" s="11" t="s">
        <v>8</v>
      </c>
      <c r="G241" s="11" t="s">
        <v>7</v>
      </c>
      <c r="H241" s="11" t="s">
        <v>8</v>
      </c>
    </row>
    <row r="242" spans="1:8" ht="15">
      <c r="A242" s="14" t="s">
        <v>193</v>
      </c>
      <c r="B242" s="16"/>
      <c r="C242" s="12" t="s">
        <v>90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194</v>
      </c>
      <c r="B243" s="16"/>
      <c r="C243" s="12" t="s">
        <v>158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195</v>
      </c>
      <c r="B244" s="16"/>
      <c r="C244" s="12" t="s">
        <v>96</v>
      </c>
      <c r="D244" s="13"/>
      <c r="E244" s="12" t="s">
        <v>6</v>
      </c>
      <c r="F244" s="13"/>
      <c r="G244" s="12" t="s">
        <v>6</v>
      </c>
      <c r="H244" s="13"/>
    </row>
    <row r="245" spans="1:8" ht="15">
      <c r="A245" s="14" t="s">
        <v>196</v>
      </c>
      <c r="B245" s="16"/>
      <c r="C245" s="12" t="s">
        <v>33</v>
      </c>
      <c r="D245" s="13"/>
      <c r="E245" s="12" t="s">
        <v>6</v>
      </c>
      <c r="F245" s="13"/>
      <c r="G245" s="12" t="s">
        <v>6</v>
      </c>
      <c r="H245" s="13"/>
    </row>
    <row r="246" ht="15">
      <c r="B246" s="16"/>
    </row>
    <row r="247" ht="15">
      <c r="B247" s="16"/>
    </row>
    <row r="248" ht="15">
      <c r="B248" s="16"/>
    </row>
    <row r="249" ht="15">
      <c r="B249" s="16"/>
    </row>
    <row r="251" spans="2:8" ht="15">
      <c r="B251" s="6" t="s">
        <v>197</v>
      </c>
      <c r="C251" s="6" t="s">
        <v>58</v>
      </c>
      <c r="D251" s="7" t="s">
        <v>3</v>
      </c>
      <c r="E251" s="8">
        <v>382.2</v>
      </c>
      <c r="F251" s="9"/>
      <c r="G251" s="10">
        <f>SUM(D254:D260)</f>
        <v>0</v>
      </c>
      <c r="H251" s="10">
        <f>E251*G251</f>
        <v>0</v>
      </c>
    </row>
    <row r="252" spans="2:8" ht="15">
      <c r="B252" s="16" t="s">
        <v>6</v>
      </c>
      <c r="C252" s="17" t="s">
        <v>111</v>
      </c>
      <c r="D252" s="17"/>
      <c r="E252" s="17" t="s">
        <v>6</v>
      </c>
      <c r="F252" s="17"/>
      <c r="G252" s="17" t="s">
        <v>6</v>
      </c>
      <c r="H252" s="17"/>
    </row>
    <row r="253" spans="2:8" ht="15">
      <c r="B253" s="16"/>
      <c r="C253" s="11" t="s">
        <v>7</v>
      </c>
      <c r="D253" s="11" t="s">
        <v>8</v>
      </c>
      <c r="E253" s="11" t="s">
        <v>7</v>
      </c>
      <c r="F253" s="11" t="s">
        <v>8</v>
      </c>
      <c r="G253" s="11" t="s">
        <v>7</v>
      </c>
      <c r="H253" s="11" t="s">
        <v>8</v>
      </c>
    </row>
    <row r="254" spans="1:8" ht="15">
      <c r="A254" s="14" t="s">
        <v>198</v>
      </c>
      <c r="B254" s="16"/>
      <c r="C254" s="12" t="s">
        <v>20</v>
      </c>
      <c r="D254" s="13"/>
      <c r="E254" s="12" t="s">
        <v>6</v>
      </c>
      <c r="F254" s="13"/>
      <c r="G254" s="12" t="s">
        <v>6</v>
      </c>
      <c r="H254" s="13"/>
    </row>
    <row r="255" spans="1:8" ht="15">
      <c r="A255" s="14" t="s">
        <v>199</v>
      </c>
      <c r="B255" s="16"/>
      <c r="C255" s="12" t="s">
        <v>19</v>
      </c>
      <c r="D255" s="13"/>
      <c r="E255" s="12" t="s">
        <v>6</v>
      </c>
      <c r="F255" s="13"/>
      <c r="G255" s="12" t="s">
        <v>6</v>
      </c>
      <c r="H255" s="13"/>
    </row>
    <row r="256" spans="1:8" ht="15">
      <c r="A256" s="14" t="s">
        <v>200</v>
      </c>
      <c r="B256" s="16"/>
      <c r="C256" s="12" t="s">
        <v>11</v>
      </c>
      <c r="D256" s="13"/>
      <c r="E256" s="12" t="s">
        <v>6</v>
      </c>
      <c r="F256" s="13"/>
      <c r="G256" s="12" t="s">
        <v>6</v>
      </c>
      <c r="H256" s="13"/>
    </row>
    <row r="257" spans="1:8" ht="15">
      <c r="A257" s="14" t="s">
        <v>201</v>
      </c>
      <c r="B257" s="16"/>
      <c r="C257" s="12" t="s">
        <v>23</v>
      </c>
      <c r="D257" s="13"/>
      <c r="E257" s="12" t="s">
        <v>6</v>
      </c>
      <c r="F257" s="13"/>
      <c r="G257" s="12" t="s">
        <v>6</v>
      </c>
      <c r="H257" s="13"/>
    </row>
    <row r="258" spans="1:8" ht="15">
      <c r="A258" s="14" t="s">
        <v>202</v>
      </c>
      <c r="B258" s="16"/>
      <c r="C258" s="12" t="s">
        <v>14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203</v>
      </c>
      <c r="B259" s="16"/>
      <c r="C259" s="12" t="s">
        <v>28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204</v>
      </c>
      <c r="B260" s="16"/>
      <c r="C260" s="12" t="s">
        <v>25</v>
      </c>
      <c r="D260" s="13"/>
      <c r="E260" s="12" t="s">
        <v>6</v>
      </c>
      <c r="F260" s="13"/>
      <c r="G260" s="12" t="s">
        <v>6</v>
      </c>
      <c r="H260" s="13"/>
    </row>
    <row r="261" ht="15">
      <c r="B261" s="16"/>
    </row>
    <row r="263" spans="2:8" ht="15">
      <c r="B263" s="6" t="s">
        <v>205</v>
      </c>
      <c r="C263" s="6" t="s">
        <v>206</v>
      </c>
      <c r="D263" s="7" t="s">
        <v>3</v>
      </c>
      <c r="E263" s="8">
        <v>349.72</v>
      </c>
      <c r="F263" s="9"/>
      <c r="G263" s="10">
        <f>SUM(D266:D270)</f>
        <v>0</v>
      </c>
      <c r="H263" s="10">
        <f>E263*G263</f>
        <v>0</v>
      </c>
    </row>
    <row r="264" spans="2:8" ht="15">
      <c r="B264" s="16" t="s">
        <v>6</v>
      </c>
      <c r="C264" s="17" t="s">
        <v>207</v>
      </c>
      <c r="D264" s="17"/>
      <c r="E264" s="17" t="s">
        <v>6</v>
      </c>
      <c r="F264" s="17"/>
      <c r="G264" s="17" t="s">
        <v>6</v>
      </c>
      <c r="H264" s="17"/>
    </row>
    <row r="265" spans="2:8" ht="15">
      <c r="B265" s="16"/>
      <c r="C265" s="11" t="s">
        <v>7</v>
      </c>
      <c r="D265" s="11" t="s">
        <v>8</v>
      </c>
      <c r="E265" s="11" t="s">
        <v>7</v>
      </c>
      <c r="F265" s="11" t="s">
        <v>8</v>
      </c>
      <c r="G265" s="11" t="s">
        <v>7</v>
      </c>
      <c r="H265" s="11" t="s">
        <v>8</v>
      </c>
    </row>
    <row r="266" spans="1:8" ht="15">
      <c r="A266" s="14" t="s">
        <v>208</v>
      </c>
      <c r="B266" s="16"/>
      <c r="C266" s="12" t="s">
        <v>87</v>
      </c>
      <c r="D266" s="13"/>
      <c r="E266" s="12" t="s">
        <v>6</v>
      </c>
      <c r="F266" s="13"/>
      <c r="G266" s="12" t="s">
        <v>6</v>
      </c>
      <c r="H266" s="13"/>
    </row>
    <row r="267" spans="1:8" ht="15">
      <c r="A267" s="14" t="s">
        <v>209</v>
      </c>
      <c r="B267" s="16"/>
      <c r="C267" s="12" t="s">
        <v>151</v>
      </c>
      <c r="D267" s="13"/>
      <c r="E267" s="12" t="s">
        <v>6</v>
      </c>
      <c r="F267" s="13"/>
      <c r="G267" s="12" t="s">
        <v>6</v>
      </c>
      <c r="H267" s="13"/>
    </row>
    <row r="268" spans="1:8" ht="15">
      <c r="A268" s="14" t="s">
        <v>210</v>
      </c>
      <c r="B268" s="16"/>
      <c r="C268" s="12" t="s">
        <v>90</v>
      </c>
      <c r="D268" s="13"/>
      <c r="E268" s="12" t="s">
        <v>6</v>
      </c>
      <c r="F268" s="13"/>
      <c r="G268" s="12" t="s">
        <v>6</v>
      </c>
      <c r="H268" s="13"/>
    </row>
    <row r="269" spans="1:8" ht="15">
      <c r="A269" s="14" t="s">
        <v>211</v>
      </c>
      <c r="B269" s="16"/>
      <c r="C269" s="12" t="s">
        <v>11</v>
      </c>
      <c r="D269" s="13"/>
      <c r="E269" s="12" t="s">
        <v>6</v>
      </c>
      <c r="F269" s="13"/>
      <c r="G269" s="12" t="s">
        <v>6</v>
      </c>
      <c r="H269" s="13"/>
    </row>
    <row r="270" spans="1:8" ht="15">
      <c r="A270" s="14" t="s">
        <v>213</v>
      </c>
      <c r="B270" s="16"/>
      <c r="C270" s="12" t="s">
        <v>212</v>
      </c>
      <c r="D270" s="13"/>
      <c r="E270" s="12" t="s">
        <v>6</v>
      </c>
      <c r="F270" s="13"/>
      <c r="G270" s="12" t="s">
        <v>6</v>
      </c>
      <c r="H270" s="13"/>
    </row>
    <row r="271" ht="15">
      <c r="B271" s="16"/>
    </row>
    <row r="272" ht="15">
      <c r="B272" s="16"/>
    </row>
    <row r="273" ht="15">
      <c r="B273" s="16"/>
    </row>
    <row r="275" spans="2:8" ht="15">
      <c r="B275" s="6" t="s">
        <v>214</v>
      </c>
      <c r="C275" s="6" t="s">
        <v>5</v>
      </c>
      <c r="D275" s="7" t="s">
        <v>3</v>
      </c>
      <c r="E275" s="8">
        <v>429.98</v>
      </c>
      <c r="F275" s="9"/>
      <c r="G275" s="10">
        <f>SUM(D278:D281)</f>
        <v>0</v>
      </c>
      <c r="H275" s="10">
        <f>E275*G275</f>
        <v>0</v>
      </c>
    </row>
    <row r="276" spans="2:8" ht="15">
      <c r="B276" s="16" t="s">
        <v>6</v>
      </c>
      <c r="C276" s="17" t="s">
        <v>215</v>
      </c>
      <c r="D276" s="17"/>
      <c r="E276" s="17" t="s">
        <v>6</v>
      </c>
      <c r="F276" s="17"/>
      <c r="G276" s="17" t="s">
        <v>6</v>
      </c>
      <c r="H276" s="17"/>
    </row>
    <row r="277" spans="2:8" ht="15">
      <c r="B277" s="16"/>
      <c r="C277" s="11" t="s">
        <v>7</v>
      </c>
      <c r="D277" s="11" t="s">
        <v>8</v>
      </c>
      <c r="E277" s="11" t="s">
        <v>7</v>
      </c>
      <c r="F277" s="11" t="s">
        <v>8</v>
      </c>
      <c r="G277" s="11" t="s">
        <v>7</v>
      </c>
      <c r="H277" s="11" t="s">
        <v>8</v>
      </c>
    </row>
    <row r="278" spans="1:8" ht="15">
      <c r="A278" s="14" t="s">
        <v>216</v>
      </c>
      <c r="B278" s="16"/>
      <c r="C278" s="12" t="s">
        <v>12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217</v>
      </c>
      <c r="B279" s="16"/>
      <c r="C279" s="12" t="s">
        <v>19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218</v>
      </c>
      <c r="B280" s="16"/>
      <c r="C280" s="12" t="s">
        <v>11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219</v>
      </c>
      <c r="B281" s="16"/>
      <c r="C281" s="12" t="s">
        <v>14</v>
      </c>
      <c r="D281" s="13"/>
      <c r="E281" s="12" t="s">
        <v>6</v>
      </c>
      <c r="F281" s="13"/>
      <c r="G281" s="12" t="s">
        <v>6</v>
      </c>
      <c r="H281" s="13"/>
    </row>
    <row r="282" ht="15">
      <c r="B282" s="16"/>
    </row>
    <row r="283" ht="15">
      <c r="B283" s="16"/>
    </row>
    <row r="284" ht="15">
      <c r="B284" s="16"/>
    </row>
    <row r="285" ht="15">
      <c r="B285" s="16"/>
    </row>
    <row r="287" spans="2:8" ht="15">
      <c r="B287" s="6" t="s">
        <v>220</v>
      </c>
      <c r="C287" s="6" t="s">
        <v>5</v>
      </c>
      <c r="D287" s="7" t="s">
        <v>3</v>
      </c>
      <c r="E287" s="8">
        <v>556.37</v>
      </c>
      <c r="F287" s="9"/>
      <c r="G287" s="10">
        <f>SUM(D290:D296)</f>
        <v>0</v>
      </c>
      <c r="H287" s="10">
        <f>E287*G287</f>
        <v>0</v>
      </c>
    </row>
    <row r="288" spans="2:8" ht="15">
      <c r="B288" s="16" t="s">
        <v>6</v>
      </c>
      <c r="C288" s="17" t="s">
        <v>221</v>
      </c>
      <c r="D288" s="17"/>
      <c r="E288" s="17" t="s">
        <v>6</v>
      </c>
      <c r="F288" s="17"/>
      <c r="G288" s="17" t="s">
        <v>6</v>
      </c>
      <c r="H288" s="17"/>
    </row>
    <row r="289" spans="2:8" ht="15">
      <c r="B289" s="16"/>
      <c r="C289" s="11" t="s">
        <v>7</v>
      </c>
      <c r="D289" s="11" t="s">
        <v>8</v>
      </c>
      <c r="E289" s="11" t="s">
        <v>7</v>
      </c>
      <c r="F289" s="11" t="s">
        <v>8</v>
      </c>
      <c r="G289" s="11" t="s">
        <v>7</v>
      </c>
      <c r="H289" s="11" t="s">
        <v>8</v>
      </c>
    </row>
    <row r="290" spans="1:8" ht="15">
      <c r="A290" s="14" t="s">
        <v>222</v>
      </c>
      <c r="B290" s="16"/>
      <c r="C290" s="12" t="s">
        <v>12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223</v>
      </c>
      <c r="B291" s="16"/>
      <c r="C291" s="12" t="s">
        <v>20</v>
      </c>
      <c r="D291" s="13"/>
      <c r="E291" s="12" t="s">
        <v>6</v>
      </c>
      <c r="F291" s="13"/>
      <c r="G291" s="12" t="s">
        <v>6</v>
      </c>
      <c r="H291" s="13"/>
    </row>
    <row r="292" spans="1:8" ht="15">
      <c r="A292" s="14" t="s">
        <v>224</v>
      </c>
      <c r="B292" s="16"/>
      <c r="C292" s="12" t="s">
        <v>19</v>
      </c>
      <c r="D292" s="13"/>
      <c r="E292" s="12" t="s">
        <v>6</v>
      </c>
      <c r="F292" s="13"/>
      <c r="G292" s="12" t="s">
        <v>6</v>
      </c>
      <c r="H292" s="13"/>
    </row>
    <row r="293" spans="1:8" ht="15">
      <c r="A293" s="14" t="s">
        <v>225</v>
      </c>
      <c r="B293" s="16"/>
      <c r="C293" s="12" t="s">
        <v>25</v>
      </c>
      <c r="D293" s="13"/>
      <c r="E293" s="12" t="s">
        <v>6</v>
      </c>
      <c r="F293" s="13"/>
      <c r="G293" s="12" t="s">
        <v>6</v>
      </c>
      <c r="H293" s="13"/>
    </row>
    <row r="294" spans="1:8" ht="15">
      <c r="A294" s="14" t="s">
        <v>226</v>
      </c>
      <c r="B294" s="16"/>
      <c r="C294" s="12" t="s">
        <v>23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227</v>
      </c>
      <c r="B295" s="16"/>
      <c r="C295" s="12" t="s">
        <v>35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228</v>
      </c>
      <c r="B296" s="16"/>
      <c r="C296" s="12" t="s">
        <v>11</v>
      </c>
      <c r="D296" s="13"/>
      <c r="E296" s="12" t="s">
        <v>6</v>
      </c>
      <c r="F296" s="13"/>
      <c r="G296" s="12" t="s">
        <v>6</v>
      </c>
      <c r="H296" s="13"/>
    </row>
    <row r="297" ht="15">
      <c r="B297" s="16"/>
    </row>
    <row r="299" spans="2:8" ht="15">
      <c r="B299" s="6" t="s">
        <v>229</v>
      </c>
      <c r="C299" s="6" t="s">
        <v>134</v>
      </c>
      <c r="D299" s="7" t="s">
        <v>3</v>
      </c>
      <c r="E299" s="8">
        <v>198.62</v>
      </c>
      <c r="F299" s="9"/>
      <c r="G299" s="10">
        <f>SUM(D302:D304)</f>
        <v>0</v>
      </c>
      <c r="H299" s="10">
        <f>E299*G299</f>
        <v>0</v>
      </c>
    </row>
    <row r="300" spans="2:8" ht="15">
      <c r="B300" s="16" t="s">
        <v>6</v>
      </c>
      <c r="C300" s="17" t="s">
        <v>221</v>
      </c>
      <c r="D300" s="17"/>
      <c r="E300" s="17" t="s">
        <v>6</v>
      </c>
      <c r="F300" s="17"/>
      <c r="G300" s="17" t="s">
        <v>6</v>
      </c>
      <c r="H300" s="17"/>
    </row>
    <row r="301" spans="2:8" ht="15">
      <c r="B301" s="16"/>
      <c r="C301" s="11" t="s">
        <v>7</v>
      </c>
      <c r="D301" s="11" t="s">
        <v>8</v>
      </c>
      <c r="E301" s="11" t="s">
        <v>7</v>
      </c>
      <c r="F301" s="11" t="s">
        <v>8</v>
      </c>
      <c r="G301" s="11" t="s">
        <v>7</v>
      </c>
      <c r="H301" s="11" t="s">
        <v>8</v>
      </c>
    </row>
    <row r="302" spans="1:8" ht="15">
      <c r="A302" s="14" t="s">
        <v>230</v>
      </c>
      <c r="B302" s="16"/>
      <c r="C302" s="12" t="s">
        <v>127</v>
      </c>
      <c r="D302" s="13"/>
      <c r="E302" s="12" t="s">
        <v>6</v>
      </c>
      <c r="F302" s="13"/>
      <c r="G302" s="12" t="s">
        <v>6</v>
      </c>
      <c r="H302" s="13"/>
    </row>
    <row r="303" spans="1:8" ht="15">
      <c r="A303" s="14" t="s">
        <v>231</v>
      </c>
      <c r="B303" s="16"/>
      <c r="C303" s="12" t="s">
        <v>136</v>
      </c>
      <c r="D303" s="13"/>
      <c r="E303" s="12" t="s">
        <v>6</v>
      </c>
      <c r="F303" s="13"/>
      <c r="G303" s="12" t="s">
        <v>6</v>
      </c>
      <c r="H303" s="13"/>
    </row>
    <row r="304" spans="1:8" ht="15">
      <c r="A304" s="14" t="s">
        <v>232</v>
      </c>
      <c r="B304" s="16"/>
      <c r="C304" s="12" t="s">
        <v>131</v>
      </c>
      <c r="D304" s="13"/>
      <c r="E304" s="12" t="s">
        <v>6</v>
      </c>
      <c r="F304" s="13"/>
      <c r="G304" s="12" t="s">
        <v>6</v>
      </c>
      <c r="H304" s="13"/>
    </row>
    <row r="305" ht="15">
      <c r="B305" s="16"/>
    </row>
    <row r="306" ht="15">
      <c r="B306" s="16"/>
    </row>
    <row r="307" ht="15">
      <c r="B307" s="16"/>
    </row>
    <row r="308" ht="15">
      <c r="B308" s="16"/>
    </row>
    <row r="309" ht="15">
      <c r="B309" s="16"/>
    </row>
    <row r="311" spans="2:8" ht="15">
      <c r="B311" s="6" t="s">
        <v>233</v>
      </c>
      <c r="C311" s="6" t="s">
        <v>5</v>
      </c>
      <c r="D311" s="7" t="s">
        <v>3</v>
      </c>
      <c r="E311" s="8">
        <v>477.75</v>
      </c>
      <c r="F311" s="9"/>
      <c r="G311" s="10">
        <f>SUM(D314:D322)</f>
        <v>0</v>
      </c>
      <c r="H311" s="10">
        <f>E311*G311</f>
        <v>0</v>
      </c>
    </row>
    <row r="312" spans="2:8" ht="15">
      <c r="B312" s="16" t="s">
        <v>6</v>
      </c>
      <c r="C312" s="17" t="s">
        <v>234</v>
      </c>
      <c r="D312" s="17"/>
      <c r="E312" s="17" t="s">
        <v>6</v>
      </c>
      <c r="F312" s="17"/>
      <c r="G312" s="17" t="s">
        <v>6</v>
      </c>
      <c r="H312" s="17"/>
    </row>
    <row r="313" spans="2:8" ht="15">
      <c r="B313" s="16"/>
      <c r="C313" s="11" t="s">
        <v>7</v>
      </c>
      <c r="D313" s="11" t="s">
        <v>8</v>
      </c>
      <c r="E313" s="11" t="s">
        <v>7</v>
      </c>
      <c r="F313" s="11" t="s">
        <v>8</v>
      </c>
      <c r="G313" s="11" t="s">
        <v>7</v>
      </c>
      <c r="H313" s="11" t="s">
        <v>8</v>
      </c>
    </row>
    <row r="314" spans="1:8" ht="15">
      <c r="A314" s="14" t="s">
        <v>235</v>
      </c>
      <c r="B314" s="16"/>
      <c r="C314" s="12" t="s">
        <v>19</v>
      </c>
      <c r="D314" s="13"/>
      <c r="E314" s="12" t="s">
        <v>6</v>
      </c>
      <c r="F314" s="13"/>
      <c r="G314" s="12" t="s">
        <v>6</v>
      </c>
      <c r="H314" s="13"/>
    </row>
    <row r="315" spans="1:8" ht="15">
      <c r="A315" s="14" t="s">
        <v>236</v>
      </c>
      <c r="B315" s="16"/>
      <c r="C315" s="12" t="s">
        <v>11</v>
      </c>
      <c r="D315" s="13"/>
      <c r="E315" s="12" t="s">
        <v>6</v>
      </c>
      <c r="F315" s="13"/>
      <c r="G315" s="12" t="s">
        <v>6</v>
      </c>
      <c r="H315" s="13"/>
    </row>
    <row r="316" spans="1:8" ht="15">
      <c r="A316" s="14" t="s">
        <v>237</v>
      </c>
      <c r="B316" s="16"/>
      <c r="C316" s="12" t="s">
        <v>25</v>
      </c>
      <c r="D316" s="13"/>
      <c r="E316" s="12" t="s">
        <v>6</v>
      </c>
      <c r="F316" s="13"/>
      <c r="G316" s="12" t="s">
        <v>6</v>
      </c>
      <c r="H316" s="13"/>
    </row>
    <row r="317" spans="1:8" ht="15">
      <c r="A317" s="14" t="s">
        <v>238</v>
      </c>
      <c r="B317" s="16"/>
      <c r="C317" s="12" t="s">
        <v>33</v>
      </c>
      <c r="D317" s="13"/>
      <c r="E317" s="12" t="s">
        <v>6</v>
      </c>
      <c r="F317" s="13"/>
      <c r="G317" s="12" t="s">
        <v>6</v>
      </c>
      <c r="H317" s="13"/>
    </row>
    <row r="318" spans="1:8" ht="15">
      <c r="A318" s="14" t="s">
        <v>239</v>
      </c>
      <c r="B318" s="16"/>
      <c r="C318" s="12" t="s">
        <v>12</v>
      </c>
      <c r="D318" s="13"/>
      <c r="E318" s="12" t="s">
        <v>6</v>
      </c>
      <c r="F318" s="13"/>
      <c r="G318" s="12" t="s">
        <v>6</v>
      </c>
      <c r="H318" s="13"/>
    </row>
    <row r="319" spans="1:8" ht="15">
      <c r="A319" s="14" t="s">
        <v>240</v>
      </c>
      <c r="B319" s="16"/>
      <c r="C319" s="12" t="s">
        <v>20</v>
      </c>
      <c r="D319" s="13"/>
      <c r="E319" s="12" t="s">
        <v>6</v>
      </c>
      <c r="F319" s="13"/>
      <c r="G319" s="12" t="s">
        <v>6</v>
      </c>
      <c r="H319" s="13"/>
    </row>
    <row r="320" spans="1:8" ht="15">
      <c r="A320" s="14" t="s">
        <v>241</v>
      </c>
      <c r="B320" s="16"/>
      <c r="C320" s="12" t="s">
        <v>23</v>
      </c>
      <c r="D320" s="13"/>
      <c r="E320" s="12" t="s">
        <v>6</v>
      </c>
      <c r="F320" s="13"/>
      <c r="G320" s="12" t="s">
        <v>6</v>
      </c>
      <c r="H320" s="13"/>
    </row>
    <row r="321" spans="1:8" ht="15">
      <c r="A321" s="14" t="s">
        <v>242</v>
      </c>
      <c r="B321" s="16"/>
      <c r="C321" s="12" t="s">
        <v>35</v>
      </c>
      <c r="D321" s="13"/>
      <c r="E321" s="12" t="s">
        <v>6</v>
      </c>
      <c r="F321" s="13"/>
      <c r="G321" s="12" t="s">
        <v>6</v>
      </c>
      <c r="H321" s="13"/>
    </row>
    <row r="322" spans="1:8" ht="15">
      <c r="A322" s="14" t="s">
        <v>243</v>
      </c>
      <c r="C322" s="12" t="s">
        <v>14</v>
      </c>
      <c r="D322" s="13"/>
      <c r="E322" s="12" t="s">
        <v>6</v>
      </c>
      <c r="F322" s="13"/>
      <c r="G322" s="12" t="s">
        <v>6</v>
      </c>
      <c r="H322" s="13"/>
    </row>
    <row r="324" spans="2:8" ht="15">
      <c r="B324" s="6" t="s">
        <v>244</v>
      </c>
      <c r="C324" s="6" t="s">
        <v>5</v>
      </c>
      <c r="D324" s="7" t="s">
        <v>3</v>
      </c>
      <c r="E324" s="8">
        <v>534.27</v>
      </c>
      <c r="F324" s="9"/>
      <c r="G324" s="10">
        <f>SUM(D327:D339)</f>
        <v>0</v>
      </c>
      <c r="H324" s="10">
        <f>E324*G324</f>
        <v>0</v>
      </c>
    </row>
    <row r="325" spans="2:8" ht="15">
      <c r="B325" s="16" t="s">
        <v>6</v>
      </c>
      <c r="C325" s="17" t="s">
        <v>245</v>
      </c>
      <c r="D325" s="17"/>
      <c r="E325" s="17" t="s">
        <v>6</v>
      </c>
      <c r="F325" s="17"/>
      <c r="G325" s="17" t="s">
        <v>6</v>
      </c>
      <c r="H325" s="17"/>
    </row>
    <row r="326" spans="2:8" ht="15">
      <c r="B326" s="16"/>
      <c r="C326" s="11" t="s">
        <v>7</v>
      </c>
      <c r="D326" s="11" t="s">
        <v>8</v>
      </c>
      <c r="E326" s="11" t="s">
        <v>7</v>
      </c>
      <c r="F326" s="11" t="s">
        <v>8</v>
      </c>
      <c r="G326" s="11" t="s">
        <v>7</v>
      </c>
      <c r="H326" s="11" t="s">
        <v>8</v>
      </c>
    </row>
    <row r="327" spans="1:8" ht="15">
      <c r="A327" s="14" t="s">
        <v>246</v>
      </c>
      <c r="B327" s="16"/>
      <c r="C327" s="12" t="s">
        <v>12</v>
      </c>
      <c r="D327" s="13"/>
      <c r="E327" s="12" t="s">
        <v>6</v>
      </c>
      <c r="F327" s="13"/>
      <c r="G327" s="12" t="s">
        <v>6</v>
      </c>
      <c r="H327" s="13"/>
    </row>
    <row r="328" spans="1:8" ht="15">
      <c r="A328" s="14" t="s">
        <v>247</v>
      </c>
      <c r="B328" s="16"/>
      <c r="C328" s="12" t="s">
        <v>20</v>
      </c>
      <c r="D328" s="13"/>
      <c r="E328" s="12" t="s">
        <v>6</v>
      </c>
      <c r="F328" s="13"/>
      <c r="G328" s="12" t="s">
        <v>6</v>
      </c>
      <c r="H328" s="13"/>
    </row>
    <row r="329" spans="1:8" ht="15">
      <c r="A329" s="14" t="s">
        <v>248</v>
      </c>
      <c r="B329" s="16"/>
      <c r="C329" s="12" t="s">
        <v>19</v>
      </c>
      <c r="D329" s="13"/>
      <c r="E329" s="12" t="s">
        <v>6</v>
      </c>
      <c r="F329" s="13"/>
      <c r="G329" s="12" t="s">
        <v>6</v>
      </c>
      <c r="H329" s="13"/>
    </row>
    <row r="330" spans="1:8" ht="15">
      <c r="A330" s="14" t="s">
        <v>249</v>
      </c>
      <c r="B330" s="16"/>
      <c r="C330" s="12" t="s">
        <v>11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250</v>
      </c>
      <c r="B331" s="16"/>
      <c r="C331" s="12" t="s">
        <v>23</v>
      </c>
      <c r="D331" s="13"/>
      <c r="E331" s="12" t="s">
        <v>6</v>
      </c>
      <c r="F331" s="13"/>
      <c r="G331" s="12" t="s">
        <v>6</v>
      </c>
      <c r="H331" s="13"/>
    </row>
    <row r="332" spans="1:8" ht="15">
      <c r="A332" s="14" t="s">
        <v>251</v>
      </c>
      <c r="B332" s="16"/>
      <c r="C332" s="12" t="s">
        <v>25</v>
      </c>
      <c r="D332" s="13"/>
      <c r="E332" s="12" t="s">
        <v>6</v>
      </c>
      <c r="F332" s="13"/>
      <c r="G332" s="12" t="s">
        <v>6</v>
      </c>
      <c r="H332" s="13"/>
    </row>
    <row r="333" spans="1:8" ht="15">
      <c r="A333" s="14" t="s">
        <v>252</v>
      </c>
      <c r="B333" s="16"/>
      <c r="C333" s="12" t="s">
        <v>65</v>
      </c>
      <c r="D333" s="13"/>
      <c r="E333" s="12" t="s">
        <v>6</v>
      </c>
      <c r="F333" s="13"/>
      <c r="G333" s="12" t="s">
        <v>6</v>
      </c>
      <c r="H333" s="13"/>
    </row>
    <row r="334" spans="1:8" ht="15">
      <c r="A334" s="14" t="s">
        <v>253</v>
      </c>
      <c r="B334" s="16"/>
      <c r="C334" s="12" t="s">
        <v>48</v>
      </c>
      <c r="D334" s="13"/>
      <c r="E334" s="12" t="s">
        <v>6</v>
      </c>
      <c r="F334" s="13"/>
      <c r="G334" s="12" t="s">
        <v>6</v>
      </c>
      <c r="H334" s="13"/>
    </row>
    <row r="335" spans="1:8" ht="15">
      <c r="A335" s="14" t="s">
        <v>254</v>
      </c>
      <c r="C335" s="12" t="s">
        <v>33</v>
      </c>
      <c r="D335" s="13"/>
      <c r="E335" s="12" t="s">
        <v>6</v>
      </c>
      <c r="F335" s="13"/>
      <c r="G335" s="12" t="s">
        <v>6</v>
      </c>
      <c r="H335" s="13"/>
    </row>
    <row r="336" spans="1:8" ht="15">
      <c r="A336" s="14" t="s">
        <v>255</v>
      </c>
      <c r="C336" s="12" t="s">
        <v>92</v>
      </c>
      <c r="D336" s="13"/>
      <c r="E336" s="12" t="s">
        <v>6</v>
      </c>
      <c r="F336" s="13"/>
      <c r="G336" s="12" t="s">
        <v>6</v>
      </c>
      <c r="H336" s="13"/>
    </row>
    <row r="337" spans="1:8" ht="15">
      <c r="A337" s="14" t="s">
        <v>256</v>
      </c>
      <c r="C337" s="12" t="s">
        <v>35</v>
      </c>
      <c r="D337" s="13"/>
      <c r="E337" s="12" t="s">
        <v>6</v>
      </c>
      <c r="F337" s="13"/>
      <c r="G337" s="12" t="s">
        <v>6</v>
      </c>
      <c r="H337" s="13"/>
    </row>
    <row r="338" spans="1:8" ht="15">
      <c r="A338" s="14" t="s">
        <v>257</v>
      </c>
      <c r="C338" s="12" t="s">
        <v>14</v>
      </c>
      <c r="D338" s="13"/>
      <c r="E338" s="12" t="s">
        <v>6</v>
      </c>
      <c r="F338" s="13"/>
      <c r="G338" s="12" t="s">
        <v>6</v>
      </c>
      <c r="H338" s="13"/>
    </row>
    <row r="339" spans="1:8" ht="15">
      <c r="A339" s="14" t="s">
        <v>258</v>
      </c>
      <c r="C339" s="12" t="s">
        <v>28</v>
      </c>
      <c r="D339" s="13"/>
      <c r="E339" s="12" t="s">
        <v>6</v>
      </c>
      <c r="F339" s="13"/>
      <c r="G339" s="12" t="s">
        <v>6</v>
      </c>
      <c r="H339" s="13"/>
    </row>
    <row r="341" spans="2:8" ht="15">
      <c r="B341" s="6" t="s">
        <v>259</v>
      </c>
      <c r="C341" s="6" t="s">
        <v>134</v>
      </c>
      <c r="D341" s="7" t="s">
        <v>3</v>
      </c>
      <c r="E341" s="8">
        <v>281.69</v>
      </c>
      <c r="F341" s="9"/>
      <c r="G341" s="10">
        <f>SUM(D344:D346)</f>
        <v>0</v>
      </c>
      <c r="H341" s="10">
        <f>E341*G341</f>
        <v>0</v>
      </c>
    </row>
    <row r="342" spans="2:8" ht="15">
      <c r="B342" s="16" t="s">
        <v>6</v>
      </c>
      <c r="C342" s="17" t="s">
        <v>245</v>
      </c>
      <c r="D342" s="17"/>
      <c r="E342" s="17" t="s">
        <v>6</v>
      </c>
      <c r="F342" s="17"/>
      <c r="G342" s="17" t="s">
        <v>6</v>
      </c>
      <c r="H342" s="17"/>
    </row>
    <row r="343" spans="2:8" ht="15">
      <c r="B343" s="16"/>
      <c r="C343" s="11" t="s">
        <v>7</v>
      </c>
      <c r="D343" s="11" t="s">
        <v>8</v>
      </c>
      <c r="E343" s="11" t="s">
        <v>7</v>
      </c>
      <c r="F343" s="11" t="s">
        <v>8</v>
      </c>
      <c r="G343" s="11" t="s">
        <v>7</v>
      </c>
      <c r="H343" s="11" t="s">
        <v>8</v>
      </c>
    </row>
    <row r="344" spans="1:8" ht="15">
      <c r="A344" s="14" t="s">
        <v>260</v>
      </c>
      <c r="B344" s="16"/>
      <c r="C344" s="12" t="s">
        <v>129</v>
      </c>
      <c r="D344" s="13"/>
      <c r="E344" s="12" t="s">
        <v>6</v>
      </c>
      <c r="F344" s="13"/>
      <c r="G344" s="12" t="s">
        <v>6</v>
      </c>
      <c r="H344" s="13"/>
    </row>
    <row r="345" spans="1:8" ht="15">
      <c r="A345" s="14" t="s">
        <v>261</v>
      </c>
      <c r="B345" s="16"/>
      <c r="C345" s="12" t="s">
        <v>131</v>
      </c>
      <c r="D345" s="13"/>
      <c r="E345" s="12" t="s">
        <v>6</v>
      </c>
      <c r="F345" s="13"/>
      <c r="G345" s="12" t="s">
        <v>6</v>
      </c>
      <c r="H345" s="13"/>
    </row>
    <row r="346" spans="1:8" ht="15">
      <c r="A346" s="14" t="s">
        <v>262</v>
      </c>
      <c r="B346" s="16"/>
      <c r="C346" s="12" t="s">
        <v>127</v>
      </c>
      <c r="D346" s="13"/>
      <c r="E346" s="12" t="s">
        <v>6</v>
      </c>
      <c r="F346" s="13"/>
      <c r="G346" s="12" t="s">
        <v>6</v>
      </c>
      <c r="H346" s="13"/>
    </row>
    <row r="347" ht="15">
      <c r="B347" s="16"/>
    </row>
    <row r="348" ht="15">
      <c r="B348" s="16"/>
    </row>
    <row r="349" ht="15">
      <c r="B349" s="16"/>
    </row>
    <row r="350" ht="15">
      <c r="B350" s="16"/>
    </row>
    <row r="351" ht="15">
      <c r="B351" s="16"/>
    </row>
    <row r="353" spans="2:8" ht="15">
      <c r="B353" s="6" t="s">
        <v>263</v>
      </c>
      <c r="C353" s="6" t="s">
        <v>5</v>
      </c>
      <c r="D353" s="7" t="s">
        <v>3</v>
      </c>
      <c r="E353" s="8">
        <v>498.23</v>
      </c>
      <c r="F353" s="9"/>
      <c r="G353" s="10">
        <f>SUM(D356:D363)</f>
        <v>0</v>
      </c>
      <c r="H353" s="10">
        <f>E353*G353</f>
        <v>0</v>
      </c>
    </row>
    <row r="354" spans="2:8" ht="15">
      <c r="B354" s="16" t="s">
        <v>6</v>
      </c>
      <c r="C354" s="17" t="s">
        <v>10</v>
      </c>
      <c r="D354" s="17"/>
      <c r="E354" s="17" t="s">
        <v>6</v>
      </c>
      <c r="F354" s="17"/>
      <c r="G354" s="17" t="s">
        <v>6</v>
      </c>
      <c r="H354" s="17"/>
    </row>
    <row r="355" spans="2:8" ht="15">
      <c r="B355" s="16"/>
      <c r="C355" s="11" t="s">
        <v>7</v>
      </c>
      <c r="D355" s="11" t="s">
        <v>8</v>
      </c>
      <c r="E355" s="11" t="s">
        <v>7</v>
      </c>
      <c r="F355" s="11" t="s">
        <v>8</v>
      </c>
      <c r="G355" s="11" t="s">
        <v>7</v>
      </c>
      <c r="H355" s="11" t="s">
        <v>8</v>
      </c>
    </row>
    <row r="356" spans="1:8" ht="15">
      <c r="A356" s="14" t="s">
        <v>264</v>
      </c>
      <c r="B356" s="16"/>
      <c r="C356" s="12" t="s">
        <v>12</v>
      </c>
      <c r="D356" s="13"/>
      <c r="E356" s="12" t="s">
        <v>6</v>
      </c>
      <c r="F356" s="13"/>
      <c r="G356" s="12" t="s">
        <v>6</v>
      </c>
      <c r="H356" s="13"/>
    </row>
    <row r="357" spans="1:8" ht="15">
      <c r="A357" s="14" t="s">
        <v>265</v>
      </c>
      <c r="B357" s="16"/>
      <c r="C357" s="12" t="s">
        <v>33</v>
      </c>
      <c r="D357" s="13"/>
      <c r="E357" s="12" t="s">
        <v>6</v>
      </c>
      <c r="F357" s="13"/>
      <c r="G357" s="12" t="s">
        <v>6</v>
      </c>
      <c r="H357" s="13"/>
    </row>
    <row r="358" spans="1:8" ht="15">
      <c r="A358" s="14" t="s">
        <v>266</v>
      </c>
      <c r="B358" s="16"/>
      <c r="C358" s="12" t="s">
        <v>19</v>
      </c>
      <c r="D358" s="13"/>
      <c r="E358" s="12" t="s">
        <v>6</v>
      </c>
      <c r="F358" s="13"/>
      <c r="G358" s="12" t="s">
        <v>6</v>
      </c>
      <c r="H358" s="13"/>
    </row>
    <row r="359" spans="1:8" ht="15">
      <c r="A359" s="14" t="s">
        <v>267</v>
      </c>
      <c r="B359" s="16"/>
      <c r="C359" s="12" t="s">
        <v>11</v>
      </c>
      <c r="D359" s="13"/>
      <c r="E359" s="12" t="s">
        <v>6</v>
      </c>
      <c r="F359" s="13"/>
      <c r="G359" s="12" t="s">
        <v>6</v>
      </c>
      <c r="H359" s="13"/>
    </row>
    <row r="360" spans="1:8" ht="15">
      <c r="A360" s="14" t="s">
        <v>268</v>
      </c>
      <c r="B360" s="16"/>
      <c r="C360" s="12" t="s">
        <v>35</v>
      </c>
      <c r="D360" s="13"/>
      <c r="E360" s="12" t="s">
        <v>6</v>
      </c>
      <c r="F360" s="13"/>
      <c r="G360" s="12" t="s">
        <v>6</v>
      </c>
      <c r="H360" s="13"/>
    </row>
    <row r="361" spans="1:8" ht="15">
      <c r="A361" s="14" t="s">
        <v>269</v>
      </c>
      <c r="B361" s="16"/>
      <c r="C361" s="12" t="s">
        <v>28</v>
      </c>
      <c r="D361" s="13"/>
      <c r="E361" s="12" t="s">
        <v>6</v>
      </c>
      <c r="F361" s="13"/>
      <c r="G361" s="12" t="s">
        <v>6</v>
      </c>
      <c r="H361" s="13"/>
    </row>
    <row r="362" spans="1:8" ht="15">
      <c r="A362" s="14" t="s">
        <v>270</v>
      </c>
      <c r="B362" s="16"/>
      <c r="C362" s="12" t="s">
        <v>14</v>
      </c>
      <c r="D362" s="13"/>
      <c r="E362" s="12" t="s">
        <v>6</v>
      </c>
      <c r="F362" s="13"/>
      <c r="G362" s="12" t="s">
        <v>6</v>
      </c>
      <c r="H362" s="13"/>
    </row>
    <row r="363" spans="1:8" ht="15">
      <c r="A363" s="14" t="s">
        <v>271</v>
      </c>
      <c r="B363" s="16"/>
      <c r="C363" s="12" t="s">
        <v>20</v>
      </c>
      <c r="D363" s="13"/>
      <c r="E363" s="12" t="s">
        <v>6</v>
      </c>
      <c r="F363" s="13"/>
      <c r="G363" s="12" t="s">
        <v>6</v>
      </c>
      <c r="H363" s="13"/>
    </row>
  </sheetData>
  <sheetProtection/>
  <mergeCells count="115">
    <mergeCell ref="B354:B363"/>
    <mergeCell ref="C354:D354"/>
    <mergeCell ref="E354:F354"/>
    <mergeCell ref="G354:H354"/>
    <mergeCell ref="B325:B334"/>
    <mergeCell ref="C325:D325"/>
    <mergeCell ref="E325:F325"/>
    <mergeCell ref="G325:H325"/>
    <mergeCell ref="B342:B351"/>
    <mergeCell ref="C342:D342"/>
    <mergeCell ref="E342:F342"/>
    <mergeCell ref="G342:H342"/>
    <mergeCell ref="B300:B309"/>
    <mergeCell ref="C300:D300"/>
    <mergeCell ref="E300:F300"/>
    <mergeCell ref="G300:H300"/>
    <mergeCell ref="B312:B321"/>
    <mergeCell ref="C312:D312"/>
    <mergeCell ref="E312:F312"/>
    <mergeCell ref="G312:H312"/>
    <mergeCell ref="B276:B285"/>
    <mergeCell ref="C276:D276"/>
    <mergeCell ref="E276:F276"/>
    <mergeCell ref="G276:H276"/>
    <mergeCell ref="B288:B297"/>
    <mergeCell ref="C288:D288"/>
    <mergeCell ref="E288:F288"/>
    <mergeCell ref="G288:H288"/>
    <mergeCell ref="B252:B261"/>
    <mergeCell ref="C252:D252"/>
    <mergeCell ref="E252:F252"/>
    <mergeCell ref="G252:H252"/>
    <mergeCell ref="B264:B273"/>
    <mergeCell ref="C264:D264"/>
    <mergeCell ref="E264:F264"/>
    <mergeCell ref="G264:H264"/>
    <mergeCell ref="B228:B237"/>
    <mergeCell ref="C228:D228"/>
    <mergeCell ref="E228:F228"/>
    <mergeCell ref="G228:H228"/>
    <mergeCell ref="B240:B249"/>
    <mergeCell ref="C240:D240"/>
    <mergeCell ref="E240:F240"/>
    <mergeCell ref="G240:H240"/>
    <mergeCell ref="B204:B213"/>
    <mergeCell ref="C204:D204"/>
    <mergeCell ref="E204:F204"/>
    <mergeCell ref="G204:H204"/>
    <mergeCell ref="B216:B225"/>
    <mergeCell ref="C216:D216"/>
    <mergeCell ref="E216:F216"/>
    <mergeCell ref="G216:H216"/>
    <mergeCell ref="B173:B182"/>
    <mergeCell ref="C173:D173"/>
    <mergeCell ref="E173:F173"/>
    <mergeCell ref="G173:H173"/>
    <mergeCell ref="B185:B194"/>
    <mergeCell ref="C185:D185"/>
    <mergeCell ref="E185:F185"/>
    <mergeCell ref="G185:H185"/>
    <mergeCell ref="B149:B158"/>
    <mergeCell ref="C149:D149"/>
    <mergeCell ref="E149:F149"/>
    <mergeCell ref="G149:H149"/>
    <mergeCell ref="B161:B170"/>
    <mergeCell ref="C161:D161"/>
    <mergeCell ref="E161:F161"/>
    <mergeCell ref="G161:H161"/>
    <mergeCell ref="B120:B129"/>
    <mergeCell ref="C120:D120"/>
    <mergeCell ref="E120:F120"/>
    <mergeCell ref="G120:H120"/>
    <mergeCell ref="B132:B141"/>
    <mergeCell ref="C132:D132"/>
    <mergeCell ref="E132:F132"/>
    <mergeCell ref="G132:H132"/>
    <mergeCell ref="B96:B105"/>
    <mergeCell ref="C96:D96"/>
    <mergeCell ref="E96:F96"/>
    <mergeCell ref="G96:H96"/>
    <mergeCell ref="B108:B117"/>
    <mergeCell ref="C108:D108"/>
    <mergeCell ref="E108:F108"/>
    <mergeCell ref="G108:H108"/>
    <mergeCell ref="B72:B81"/>
    <mergeCell ref="C72:D72"/>
    <mergeCell ref="E72:F72"/>
    <mergeCell ref="G72:H72"/>
    <mergeCell ref="B84:B93"/>
    <mergeCell ref="C84:D84"/>
    <mergeCell ref="E84:F84"/>
    <mergeCell ref="G84:H84"/>
    <mergeCell ref="B48:B57"/>
    <mergeCell ref="C48:D48"/>
    <mergeCell ref="E48:F48"/>
    <mergeCell ref="G48:H48"/>
    <mergeCell ref="B60:B69"/>
    <mergeCell ref="C60:D60"/>
    <mergeCell ref="E60:F60"/>
    <mergeCell ref="G60:H60"/>
    <mergeCell ref="B28:B37"/>
    <mergeCell ref="C28:D28"/>
    <mergeCell ref="E28:F28"/>
    <mergeCell ref="G28:H28"/>
    <mergeCell ref="C35:D35"/>
    <mergeCell ref="E35:F35"/>
    <mergeCell ref="G35:H35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E6:E7 C18:C21 E18:E23 C30:C31 E30:E33 G30:G34 C37:C45 E37:E42 C50:C54 C62:C67 C74:C79 C86:C87 C98:C101 C110:C117 C122:C129 C134:C146 C151:C153 C163:C166 C175:C178 C187:C201 C206:C211 C218:C225 C230:C231 C242:C245 C254:C260 C266:C270 C278:C281 C290:C296 C302:C304 C314:C322 C327:C339 C344:C346 C356:C36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272</v>
      </c>
      <c r="B1" s="15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2014-11-17T09:07:58Z</dcterms:created>
  <dcterms:modified xsi:type="dcterms:W3CDTF">2014-11-17T11:01:22Z</dcterms:modified>
  <cp:category/>
  <cp:version/>
  <cp:contentType/>
  <cp:contentStatus/>
</cp:coreProperties>
</file>