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ments_folder (4)" sheetId="1" r:id="rId1"/>
  </sheets>
  <definedNames>
    <definedName name="_xlnm._FilterDatabase" localSheetId="0" hidden="1">'comments_folder (4)'!$A$1:$E$1041</definedName>
  </definedNames>
  <calcPr fullCalcOnLoad="1"/>
</workbook>
</file>

<file path=xl/sharedStrings.xml><?xml version="1.0" encoding="utf-8"?>
<sst xmlns="http://schemas.openxmlformats.org/spreadsheetml/2006/main" count="2206" uniqueCount="563">
  <si>
    <t>Ник</t>
  </si>
  <si>
    <t>Описание</t>
  </si>
  <si>
    <t>Kutyushe4ka</t>
  </si>
  <si>
    <t>50-80</t>
  </si>
  <si>
    <t>Комплект для девочки 3ДК016001н кулир розовый / - / - / - / - / -
старая цена 517
новая цена 220
48-74
50-80</t>
  </si>
  <si>
    <t>Цветок Лотосс</t>
  </si>
  <si>
    <t>74</t>
  </si>
  <si>
    <t>ИринаНН</t>
  </si>
  <si>
    <t>Комплект для девочки 3ДК017001н кулир розовый / - / - / - / - / -
старая цена 517
новая цена  220
48-74</t>
  </si>
  <si>
    <t>natalya1979*</t>
  </si>
  <si>
    <t>VikaKa</t>
  </si>
  <si>
    <t>Комплект верхний для мальчика 2ПДД098067 интерлок беж+коричневый / - / - / - / - / -
старая цена 452 
 новая цена  250
68-134 
72-140 
76-146</t>
  </si>
  <si>
    <t>IrishaZ</t>
  </si>
  <si>
    <t>voroshielena</t>
  </si>
  <si>
    <t>marina-kes</t>
  </si>
  <si>
    <t>Комплект верхний для девочки 2ДКБ256820 кулир бирюза+коричневый / - / - / - / - / -
старая цена 990
 новая цена  350
72-140 
76-146 
80-152 
84-158 
88-164 
92-170</t>
  </si>
  <si>
    <t>ТлА76</t>
  </si>
  <si>
    <t>NADYS</t>
  </si>
  <si>
    <t>Малютичка</t>
  </si>
  <si>
    <t>Natalyshka</t>
  </si>
  <si>
    <t>88-164</t>
  </si>
  <si>
    <t>Комплект верхний для девочки 2ДКЮ256820 кулир бирюза+коричневый / - / - / - / - / - 
старая цена 1300
 новая цена  350
84-158 
88-164
92-170</t>
  </si>
  <si>
    <t>k.s.u</t>
  </si>
  <si>
    <t>Ysishki</t>
  </si>
  <si>
    <t>Любовь52</t>
  </si>
  <si>
    <t>Lelechka52</t>
  </si>
  <si>
    <t>80</t>
  </si>
  <si>
    <t>Комплект верхний для мальчика 2ЮДШ693001н кулир - / клетка+синий / - / - / - / -  
старая цена 312
 новая цена  160
48-74
50-80</t>
  </si>
  <si>
    <t>мамаО</t>
  </si>
  <si>
    <t>Belizna</t>
  </si>
  <si>
    <t>Комплект верхний для девочки 2Д2Д967820 кулир салат+бирюза / - / - / - / - / -  
старая цена 545
 новая цена  250
60-116
62-122 
64-128 
68-134 
72-140 
76-146</t>
  </si>
  <si>
    <t>Nastusha83</t>
  </si>
  <si>
    <t>марик78</t>
  </si>
  <si>
    <t>KYulya</t>
  </si>
  <si>
    <t>person-2005</t>
  </si>
  <si>
    <t>evkevkevk</t>
  </si>
  <si>
    <t>Комплект верхний для девочки 2Д2Д170001н кулир - / розовый+сердечки / - / - / - / - 
старая цена 416
 новая цена  220
54-104 
60-116 
62-122 
64-128 
68-134</t>
  </si>
  <si>
    <t>*Umbrella*</t>
  </si>
  <si>
    <t>lev13</t>
  </si>
  <si>
    <t>Комплект верхний для девочки 3Д2ДР064001н кулир бирюза / - / - / - / - / -  
старая цена 545
 новая цена  250
48-86
50-92</t>
  </si>
  <si>
    <t>anniutamailru</t>
  </si>
  <si>
    <t>sns75</t>
  </si>
  <si>
    <t>48-74</t>
  </si>
  <si>
    <t>Комплект верхний для мальчика 3Ю2ДШ843001н кулир желтый+бирюза / - / - / - / - / - 
старая цена 623
 новая цена  220
42-62 
44-68 
48-74</t>
  </si>
  <si>
    <t>Комплект верхний для мальчика 2ПДБ692067 интерлок беж+коричневый / - / - / - / - / -
старая цена 950
 новая цена  450
62-122 
64-128 
68-134 
72-140 
76-146</t>
  </si>
  <si>
    <t>иЛика</t>
  </si>
  <si>
    <t>Zir@@</t>
  </si>
  <si>
    <t>Ловина</t>
  </si>
  <si>
    <t>ryjovsv</t>
  </si>
  <si>
    <t>Комплект верхний для девочки 2ДДС338135 поплин - / бирюза+полоска изумруд / - / - / - / -  
старая цена 487
 новая цена250
48-86
50-92</t>
  </si>
  <si>
    <t>Свет в ночи</t>
  </si>
  <si>
    <t>Tanchikaf</t>
  </si>
  <si>
    <t>Комплект верхний для мальчика 2ЮДШ076001 кулир - / клетка вишня+синий / - / - / - / 
старая цена - 234
 новая цена   110
44-68 
48-74
50-80
52-86
54-92</t>
  </si>
  <si>
    <t>Lehaula</t>
  </si>
  <si>
    <t>-nataliya-</t>
  </si>
  <si>
    <t>ЗАИНЬКА16</t>
  </si>
  <si>
    <t>Lapteva</t>
  </si>
  <si>
    <t>nastenka30</t>
  </si>
  <si>
    <t>Оксан</t>
  </si>
  <si>
    <t>aee888</t>
  </si>
  <si>
    <t>Котенок мур</t>
  </si>
  <si>
    <t>Комплект верхний для мальчика 3П2ДГ430001 кулир сливки+черный / - / - / - / - / -
старая цена 387 
 новая цена  180
80-152 
84-158 
88-164 
92-170</t>
  </si>
  <si>
    <t>Ssofi</t>
  </si>
  <si>
    <t>Комплект верхний для мальчика 2П2Д274001кулир
 вишня+беж / - / - / - / - / -
старая цена 387 
 новая цена  220
60-116 
62-122 
64-128</t>
  </si>
  <si>
    <t>anka-na-nive</t>
  </si>
  <si>
    <t>Комплект верхний для мальчика 2П2Д655001 кулир белый+василек+красный / - / - / - / - / -
старая цена 286 
 новая цена  150
48-86</t>
  </si>
  <si>
    <t>Комплект верхний для девочки 2Д2Д593800 кулир розовый+сирень / - / - / - / - / - 
старая цена 325 
 новая цена  180
60-116 
62-122 
64-128 
68-134 
72-140 
76-146</t>
  </si>
  <si>
    <t>170</t>
  </si>
  <si>
    <t>Комплект верхний для мальчика 3П2ДГ362001 кулир черный+красный / - / - / - / - / -  
старая цена 387
 новая цена220
84-158 
88-164 
92-170</t>
  </si>
  <si>
    <t>Юлькич</t>
  </si>
  <si>
    <t>Зверунчик</t>
  </si>
  <si>
    <t>Комплект верхний для девочки 2Д2Д137800 кулир серый+малина / - / - / - / - / старая цена  325 
 новая цена-180
60-116 
62-122
64-128 
68-134</t>
  </si>
  <si>
    <t>snechkus</t>
  </si>
  <si>
    <t>kotyamotyaa</t>
  </si>
  <si>
    <t>Комплект верхний для мальчика 2ЮДШ845001н кулир желтый+бирюза / - / - / - / - / -
старая цена 387
новая цена 150
48-74
50-80</t>
  </si>
  <si>
    <t>рыбка16</t>
  </si>
  <si>
    <t>Helsin</t>
  </si>
  <si>
    <t>таня в</t>
  </si>
  <si>
    <t>vsv-vov</t>
  </si>
  <si>
    <t>Комплект верхний для девочки 2ДДЮ015067н интерлок красный / - / - / - / - / -  
старая цена 686
 новая цена  250
48-86</t>
  </si>
  <si>
    <t>irochkamar</t>
  </si>
  <si>
    <t>chyrbanova7</t>
  </si>
  <si>
    <t>Комплект верхний для девочки 3ДДБГ015067н интерлок красный / - / - / - / - / -  
старая цена 826
 новая цена  350
50-92
52-98</t>
  </si>
  <si>
    <t>Harmony</t>
  </si>
  <si>
    <t>VESTA31</t>
  </si>
  <si>
    <t>42-62</t>
  </si>
  <si>
    <t>Комплект верхний для девочки 2ДКФ922001н кулир - / вишенки / - / - / - / -
старая цена 358 
 новая цена 160
42-62 
44-68 
48-74</t>
  </si>
  <si>
    <t>Комплект верхний для девочки 3Д2ДР452600н велюр желтый+сирень / - / - / - / - / -  
старая цена 850
 новая цена  380
62-122 
64-128</t>
  </si>
  <si>
    <t>мария17</t>
  </si>
  <si>
    <t>golub</t>
  </si>
  <si>
    <t>Комплект верхний для мальчика 2ПДШ374001 кулир белый+черный / - / - / - / - / -
старая Цена  290 
новая Цена  150
48-86
50-92</t>
  </si>
  <si>
    <t>Ignat_nn</t>
  </si>
  <si>
    <t>Комплект верхний для мальчика 2ПДР1328001 кулир сливки+черный / - / - / - / - / -
старая цена 399
 новая цена  220
84-158 
88-164 
92-170</t>
  </si>
  <si>
    <t>Эленн</t>
  </si>
  <si>
    <t>Комплект верхний для мальчика 2ПДР1324001 кулир серый+красный+синий / - / - / - / - / - старая цена 329
 новая цена 160 
64-128</t>
  </si>
  <si>
    <t>Nelli*</t>
  </si>
  <si>
    <t>василёчик</t>
  </si>
  <si>
    <t>pavtat</t>
  </si>
  <si>
    <t>Комплект верхний для девочки 2ДДШ1309001н кулир, кулир с лайкрой - / клетка+серый / - / - / - / - 
старая цена 380 
 новая цена  198
56-110 
60-116 
62-122 
64-128 
68-134</t>
  </si>
  <si>
    <t>КОМИРИНА</t>
  </si>
  <si>
    <t>емельки</t>
  </si>
  <si>
    <t>Комплект верхний для мальчика 3ПДБГ337258 футер черный / - / - / - / - / -  
старая цена 1242
 новая цена650
68-134 
72-140 
76-146</t>
  </si>
  <si>
    <t>ЛН</t>
  </si>
  <si>
    <t>68</t>
  </si>
  <si>
    <t>Комплект верхний для мальчика 2П2Д183067 интерлок желтый+коричневый / - / - / - / - / - 
старая цена   364
 новая цена  150
42-62 
44-68</t>
  </si>
  <si>
    <t>cotenok</t>
  </si>
  <si>
    <t>Ирина Ефремова2</t>
  </si>
  <si>
    <t>натэлочка</t>
  </si>
  <si>
    <t>Natacha1</t>
  </si>
  <si>
    <t>Брюки для девочки ДББ255258  футер
 красный  Магия вышивка 
старая цена 278
новая цена 113
60-116 
62-122
72-140</t>
  </si>
  <si>
    <t>karvic</t>
  </si>
  <si>
    <t>Евгения 24</t>
  </si>
  <si>
    <t>Marina8</t>
  </si>
  <si>
    <t>Брюки для девочки ДББ940258 футер вишня
 старая цена 169
новая цена 85
 50-92
 52-98
 54-104
 56-110</t>
  </si>
  <si>
    <t>СПУслуги</t>
  </si>
  <si>
    <t>ксюня-ша</t>
  </si>
  <si>
    <t>vestochka</t>
  </si>
  <si>
    <t>Брюки для девочки ДББ940258 футер зеленый
 старая цена 169
новая цена 85
 50-92
 52-98
 54-104
 56-110</t>
  </si>
  <si>
    <t>Zozolya</t>
  </si>
  <si>
    <t>Брюки для девочки ДББ940258 футер салат
 старая цена 169
новая цена 85
 48-86
 50-92
 52-98
 54-104
 56-110</t>
  </si>
  <si>
    <t>Брюки для девочки ДББ940258 футер малина
 старая цена 169
новая цена 85
 50-92
 52-98
 54-104
 56-110</t>
  </si>
  <si>
    <t>ларусик</t>
  </si>
  <si>
    <t>CosmoNN</t>
  </si>
  <si>
    <t>mamanya170</t>
  </si>
  <si>
    <t>Брюки для девочки ДББ940258 футер морская волна
 старая цена 169
новая цена 85
 48-86
 50-92
 52-98
 54-104
 56-110</t>
  </si>
  <si>
    <t>adove</t>
  </si>
  <si>
    <t>Nitati</t>
  </si>
  <si>
    <t>Брюки для девочки ДББ940258 футер  сирень
 старая цена 169
новая цена 85
 50-92
 52-98
 54-104
 56-110</t>
  </si>
  <si>
    <t>SunnyCat75</t>
  </si>
  <si>
    <t>nadnikpro</t>
  </si>
  <si>
    <t>LittleHare</t>
  </si>
  <si>
    <t>Брюки для девочки ДББ940800 кулир  красный
старая цена 143
новая цена 72
50-92
54-104 
56-110
62-122</t>
  </si>
  <si>
    <t>yulia52</t>
  </si>
  <si>
    <t>mamamaksima</t>
  </si>
  <si>
    <t>Брюки для девочки ДББ940800  кулир розовый 
старая цена 143
новая цена 72
54-104 
56-110 
60-116</t>
  </si>
  <si>
    <t>Муренка-НН</t>
  </si>
  <si>
    <t>Брюки для девочки ДББ940800 кулир  салат 
 старая цена 143
новая цена 72
50-92
54-104 
56-110 
60-116 
62-122
68-134</t>
  </si>
  <si>
    <t>Леля604</t>
  </si>
  <si>
    <t>62</t>
  </si>
  <si>
    <t>Брюки для девочки ДББ940800 кулир сирень 
старая цена 143
новая цена 72
50-92
60-116
68-134</t>
  </si>
  <si>
    <t>*Шизгара*</t>
  </si>
  <si>
    <t>Светик85</t>
  </si>
  <si>
    <t>Джемпер детск_ УДД656200 ластик  бирюза
старая цена 205
новая цена 89
64-128 
68-134</t>
  </si>
  <si>
    <t>Мирта</t>
  </si>
  <si>
    <t>MalyshkaLuba</t>
  </si>
  <si>
    <t>Светлана Ф</t>
  </si>
  <si>
    <t>64</t>
  </si>
  <si>
    <t>Джемпер детск_ УДД656200 ластик  салат
старая цена 205
новая цена 89
60-116 
62-122
64-128 
68-134</t>
  </si>
  <si>
    <t>soyka</t>
  </si>
  <si>
    <t>Джемпер детск_ УДД656200  розовый</t>
  </si>
  <si>
    <t>BORTNIK</t>
  </si>
  <si>
    <t>Джемпер для девочки ДДБ355 интерлок
 коричневый я дома
старая цена 65
новая цена 33
64-122
68-134 
72-140 
76-146</t>
  </si>
  <si>
    <t>ксюма</t>
  </si>
  <si>
    <t>****natali****</t>
  </si>
  <si>
    <t>elenasharina</t>
  </si>
  <si>
    <t>sozdaniy</t>
  </si>
  <si>
    <t>Джемпер для девочки ДДБ355 интерлок
  черный  я дома
старая цена 65
новая цена 33
 64-122
 68-134 
 72-140</t>
  </si>
  <si>
    <t>varchune</t>
  </si>
  <si>
    <t>OlqaZ</t>
  </si>
  <si>
    <t>НЮСЯ_Г</t>
  </si>
  <si>
    <t>Mar03</t>
  </si>
  <si>
    <t>karanna</t>
  </si>
  <si>
    <t>Moro$ko</t>
  </si>
  <si>
    <t>Глюка</t>
  </si>
  <si>
    <t>Джемпер для девочки ДДБ422001н кулир
 розовый  геральдика
старая цена 65
новая цена 33
64-122</t>
  </si>
  <si>
    <t>lubovzina</t>
  </si>
  <si>
    <t>Джемпер для девочки ДДД146006 вязанное черный 
старая цена 227
новая цена 114
60-116 
62-122</t>
  </si>
  <si>
    <t>Zubasttik</t>
  </si>
  <si>
    <t>Джемпер для девочки ДДД146006 вязанное черный полоска 
 старая цена 227
новая цена 114
60-116 
62-122
64-128 
68-134</t>
  </si>
  <si>
    <t>lenapano</t>
  </si>
  <si>
    <t>бабочка908</t>
  </si>
  <si>
    <t>Smail80</t>
  </si>
  <si>
    <t>Вероничка Маслова</t>
  </si>
  <si>
    <t>mallina2</t>
  </si>
  <si>
    <t>72</t>
  </si>
  <si>
    <t>Джемпер для девочки ДДК001001кулир бирюза 
старая цена 84
новая цена 42
50-92
52-98
54-104 
56-110 
60-116 
62-122
64-128</t>
  </si>
  <si>
    <t>Леночка23</t>
  </si>
  <si>
    <t>nat22</t>
  </si>
  <si>
    <t>yuli0</t>
  </si>
  <si>
    <t>TTV</t>
  </si>
  <si>
    <t>budaragka</t>
  </si>
  <si>
    <t>Джемпер для девочки ДДД877067 интерлок голубой 
старая цена 151
новая цена 76
48-86</t>
  </si>
  <si>
    <t>Миланочка</t>
  </si>
  <si>
    <t>Джемпер для девочки ДДК001001кулир красный 
старая цена 84
новая цена 42
60-116 
62-122</t>
  </si>
  <si>
    <t>Джемпер для девочки ДДК001001кулир розовый 
старая цена 84
новая цена 42
50-92
52-98
54-104 
56-110 
60-116 
62-122
64-128</t>
  </si>
  <si>
    <t>люсильда</t>
  </si>
  <si>
    <t>Джемпер для девочки ДДК001001кулир оранжевый  
старая цена 84
новая цена 42
50-92
 52-98
 54-104 
 56-110 
 60-116 
 62-122
 64-128</t>
  </si>
  <si>
    <t>lepexina</t>
  </si>
  <si>
    <t>Джемпер для девочки ДДК245800 кулир
 коричневый  я дома 
старая цена 97
новая цена 49
64-122
68-134 
72-140 
76-146</t>
  </si>
  <si>
    <t>Gracen</t>
  </si>
  <si>
    <t>ЛенуШОК</t>
  </si>
  <si>
    <t>Джемпер ясельн_ ЮДД079070 интерлок  желтый 
старая цена 156
новая цена 78
46-80
48-86
50-92</t>
  </si>
  <si>
    <t>korukinapolina</t>
  </si>
  <si>
    <t>Джемпер ясельн_ ЮДД079070 интерлок розовый 
старая цена 156
новая цена 78
44-74
50-92</t>
  </si>
  <si>
    <t>TAFTA</t>
  </si>
  <si>
    <t>74р.-2 шт</t>
  </si>
  <si>
    <t>Kuzminav</t>
  </si>
  <si>
    <t>окс м</t>
  </si>
  <si>
    <t>Набор для девочки ДН2391135 поплин
розовый+сливки 
старая цена 257
новая цена 129
64-128</t>
  </si>
  <si>
    <t>Li@</t>
  </si>
  <si>
    <t>100пудов</t>
  </si>
  <si>
    <t>olgalab2601</t>
  </si>
  <si>
    <t>Yolka-Violka</t>
  </si>
  <si>
    <t>ЗЕЛЯ</t>
  </si>
  <si>
    <t>ДОлька80</t>
  </si>
  <si>
    <t>Жилет для девочки ДДБ600131н вельвет
 вишня загадочный 
старая цена 193
новая цена 97
64-122 
64-128
72-140 
76-146</t>
  </si>
  <si>
    <t>ёЖЖики</t>
  </si>
  <si>
    <t>Платье для девочки ДПБ112732 гипюр голубой 
старая цена 395
новая цена 188
48-86
50-92
52-98
54-104 
56-110</t>
  </si>
  <si>
    <t>ма-рия</t>
  </si>
  <si>
    <t>Ленуся я</t>
  </si>
  <si>
    <t>oxxy27</t>
  </si>
  <si>
    <t>Maior079</t>
  </si>
  <si>
    <t>Lenk@!</t>
  </si>
  <si>
    <t>Slastyona</t>
  </si>
  <si>
    <t>Юльяна</t>
  </si>
  <si>
    <t>Lanusha</t>
  </si>
  <si>
    <t>BOlga</t>
  </si>
  <si>
    <t>alfacom</t>
  </si>
  <si>
    <t>evdokiya1234</t>
  </si>
  <si>
    <t>DimkinaZhenka</t>
  </si>
  <si>
    <t>Я за рулем</t>
  </si>
  <si>
    <t>kornila</t>
  </si>
  <si>
    <t>МаМамуська</t>
  </si>
  <si>
    <t>Платье для девочки ДПД122131н вельвет
 вишня  полоска
старая цена 286
новая цена 143
52-98
54-104 
56-110 
60-116 
62-122
64-128</t>
  </si>
  <si>
    <t>Платье для девочки ДПД312131н  вельвет вишня  полоска 
старая цена 325
новая цена 163
48-86
50-92
52-98</t>
  </si>
  <si>
    <t>nashorn</t>
  </si>
  <si>
    <t>Платье для девочки ДПД451131 вельвет синий  школа 
старая цена 375
новая цена 171
60-116
68-134 
72-140</t>
  </si>
  <si>
    <t>кронекс</t>
  </si>
  <si>
    <t>Платье для девочки ДПК311067н интерлок оранжевый 
старая цена 195
новая цена 98
48-86
50-92
52-98
54-104 
56-110</t>
  </si>
  <si>
    <t>1</t>
  </si>
  <si>
    <t>Простынка ясельн. ЯНС205001н кулир бабочки розовый 
старая цена 220
новая цена  169
 90 х 150</t>
  </si>
  <si>
    <t>Простынка ясельн_ ЯНС205641 махра розовый
старая цена 298 
новая цена 229
 90 х 150</t>
  </si>
  <si>
    <t>Рейтузы для девочки ДРЛ464200  ластик оранжевый 
старая цена 143 
новая цена 72
62-122
64-128</t>
  </si>
  <si>
    <t>Рейтузы для девочки ДРЛ464800  кулир черный 
старая цена 150
новая цена 72
56-110 
60-116 
62-122
64-128</t>
  </si>
  <si>
    <t>julia nn</t>
  </si>
  <si>
    <t>Сарафан для девочки ДПС540131н вельвет вишня
старая цена 250 
новая цена 125
50-92
52-98
54-104 
56-110</t>
  </si>
  <si>
    <t>Саша2210</t>
  </si>
  <si>
    <t>nailya1</t>
  </si>
  <si>
    <t>natalka_a</t>
  </si>
  <si>
    <t>Сарафан для девочки ДПС545131н вельвет
розовый цветы 
старая цена 286 
новая цена 143
48-86
50-92
54-104 
56-110</t>
  </si>
  <si>
    <t>aysedora</t>
  </si>
  <si>
    <t>Сарафан для девочки ДПС545131н вельвет
 розовый  клетка ]
старая цена 286 
новая цена 143
 48-86
 50-92
 52-98
 54-104 
 56-110</t>
  </si>
  <si>
    <t>Сарафан для девочки ДПС641131н вельвет вишня / полоска / 
старая цена 286
новая цена 143
50-92
52-98</t>
  </si>
  <si>
    <t>12sveta</t>
  </si>
  <si>
    <t>brunetka32</t>
  </si>
  <si>
    <t>Юбка для девочки ДЮД618130н сорочечная ткань
 цветущий луг клетка бирюза 
старая цена 257
 новая цена 129
64-122
72-140 
76-146</t>
  </si>
  <si>
    <t>Юбка для девочки ДЮК513 кулир фиолетовый  я дома 
старая цена 65
новая цена 33
60-116
64-122 
64-128
72-140 
76-146 
80-152</t>
  </si>
  <si>
    <t>Тётя Ирма</t>
  </si>
  <si>
    <t>Юбка для девочки ДЮК454145 шотланка  вишня  школа  
старая цена 227
новая цена 114
68-134 
72-140</t>
  </si>
  <si>
    <t>natasoldat</t>
  </si>
  <si>
    <t>Юбка для девочки ДЮК454145 бирюза  школа 
старая цена 227
новая цена 114
60-116
72-140</t>
  </si>
  <si>
    <t>komeleka</t>
  </si>
  <si>
    <t>Юбка для девочки ДЮК513001 кулир фиолетовый  я дома
старая цена 65
новая цена 33
60-116
68-134 
72-140 
76-146 
80-152</t>
  </si>
  <si>
    <t>1 шт</t>
  </si>
  <si>
    <t>50р. -1 шт</t>
  </si>
  <si>
    <t>50-1</t>
  </si>
  <si>
    <t>*Шулька*</t>
  </si>
  <si>
    <t>Аленушка Сарафан для девочки ДПС338001н кулир белый 
старая цена 234
новая цена 117
48-86
50-92
52-98</t>
  </si>
  <si>
    <t>Tatyana5</t>
  </si>
  <si>
    <t>В мире сказок][Жакет для девочки ДДД747067  интерлок розовый 
старая цена 251 
новая цена 126
42-62
48-74
52-86</t>
  </si>
  <si>
    <t>Великое княжество  Пончо для девочки гипюр
ДФН514732] голубой
старая цена 181 
новая цена 91
76-146 
80-152</t>
  </si>
  <si>
    <t>Волшебные цветы Рейтузы для девочки ДРЛ464800 кулир баклажан 
старая цена 143 
новая цена 72
62-122
64-128</t>
  </si>
  <si>
    <t>Гимназистка Джемпер для девочки ДДД321727 ластик рисунчатый белый 
старая цена 244 
новая цена 98
54-104 
56-110 
60-116</t>
  </si>
  <si>
    <t>smile400</t>
  </si>
  <si>
    <t>Гимназистка  Джемпер для девочки ДДД772001 кулир белый 
старая цена  287
новая цена 130
56-110 
60-116</t>
  </si>
  <si>
    <t>k1987m</t>
  </si>
  <si>
    <t>MamaArseniya</t>
  </si>
  <si>
    <t>*Ириша*</t>
  </si>
  <si>
    <t>ДАНата</t>
  </si>
  <si>
    <t>123456vfif</t>
  </si>
  <si>
    <t>Nususha</t>
  </si>
  <si>
    <t>Гимназистка Джемпер для девочки ДДД864067 интерлок голубой 
старая цена 151 
новая цена 76
60-116
72-140</t>
  </si>
  <si>
    <t>Гимназистка Джемпер для девочки ДДД864175 ластик рисунчатый желтый 
старая цена 151 
новая цена 76
60-116 
62-122
64-128 
68-134 
72-140</t>
  </si>
  <si>
    <t>Гимназистка Джемпер для девочки ДДД900727 ластик рисунчатый 
старая цена 171  
новая цена 86
54-104 
56-110 
60-116</t>
  </si>
  <si>
    <t>Дикие кошки Джемпер для девочки ДДБ243820 вискон бирюза 
старая цена 455 
 новая цена 228
72-140 
76-146 
80-152 
84-158 
88-164
92-170</t>
  </si>
  <si>
    <t>Дикие кошки Джемпер для девочки ДДБ276820 вискон коричневый 
старая цена 182 
новая цена 91
72-140 
76-146 
80-152 
84-158 
88-164</t>
  </si>
  <si>
    <t>164</t>
  </si>
  <si>
    <t>Юбка для девочки ДЮД262820 вискон коричневый 
старая цена 740 
новая цена  370
72-140 
76-146 
80-152 
84-158 
88-164
92-170</t>
  </si>
  <si>
    <t>hayati</t>
  </si>
  <si>
    <t>Lara302</t>
  </si>
  <si>
    <t>Дикие кошки  Джемпер для девочки ДДК240820 вискон бирюза 
старая цена 305
новая цена 153
72-140 
76-146 
80-152 
84-158 
88-164
92-170</t>
  </si>
  <si>
    <t>Жар-птица  Джемпер для девочки ДДД485067 интерлок красный 
старая цена 257
новая цена  129
56-110
62-122
64-128</t>
  </si>
  <si>
    <t>Вероника76</t>
  </si>
  <si>
    <t>Жилет для девочки ДДБ600131н вельвет вишня / полоска 
старая цена 193
новая цена  97
68-134 
72-140 
76-146</t>
  </si>
  <si>
    <t>Платье для девочки ДПБ809001н кулир розовый 
старая цена 220
нова цена 110
42-62 
44-68
48-74
50-80</t>
  </si>
  <si>
    <t>Alena77</t>
  </si>
  <si>
    <t>Джемпер детск. УДД656800 кулир серый меланж / - / - / - / - / -
старая цена 180 
новая цена 90
60-116
62-122
64-128 
68-134 
72-140</t>
  </si>
  <si>
    <t>***mama Julia</t>
  </si>
  <si>
    <t>**ANNA**</t>
  </si>
  <si>
    <t>Джемпер для девочки ДДД017131н вельвет коричневый / - / - / - / - / - 
старая цена 257
новая цена 129
60-116 
62-122
64-128 
68-134 
72-140
76-146</t>
  </si>
  <si>
    <t>Джемпер для девочки ДДД545067 интерлок розовый 
старая цена 214
новая цена 107
60-116 
62-122
64-128 
68-134 
72-140</t>
  </si>
  <si>
    <t>Джемпер для девочки ДДД017131н вельвет фиолетовый   
старая цена 257
новая цена 129
60-116 
62-122
64-128 
68-134 
72-140 
76-146</t>
  </si>
  <si>
    <t>Катя Б</t>
  </si>
  <si>
    <t>Джемпер для девочки ДДД643007 сетка желтый 
старая цена 197
 новая цена 99
68-134 
72-140 
76-146
96-170</t>
  </si>
  <si>
    <t>fantasy-an</t>
  </si>
  <si>
    <t>Платье для девочки ДПД603067н интерлок оранжевый / - / - / - / - / - 
старая цена 250 
новая цена 125
42-62 
44-68
48-74
50-80</t>
  </si>
  <si>
    <t>Джемпер для девочки ДДБ500067 интерлок сливки / - / - / - / - / -
старая цена 250
новая цена 125
60-116 
62-122
64-128
68-134 
72-140 
76-146</t>
  </si>
  <si>
    <t>Брюки для девочки ДББ627258 футер синий+розовый / - / - / - / - / - 
cтарая цена  286
новая цена 143
72-140 
76-146</t>
  </si>
  <si>
    <t>Джемпер для девочки ДДБ591800 кулир розовый 
старая цена 143 
новая цена72
60-116 
62-122
64-128
72-140</t>
  </si>
  <si>
    <t>Джемпер для девочки ДДБ593800 кулир розовый+сирень  
старая цена 169
новая цена 85
64-128 
68-134 
72-140 
76-146</t>
  </si>
  <si>
    <t>Л_и_с_и_ч_к_а</t>
  </si>
  <si>
    <t>Джемпер для девочки ДДД506067 интерлок сливки   
старая цена 250
новая цена 125
68-134 
72-140 
76-146</t>
  </si>
  <si>
    <t>Джемпер для девочки ДДД629067н интерлок розовый / полоска / - / - / - / -
старая цена 169
новая цена 85
56-110 
60-116 
62-122
64-128 
68-134</t>
  </si>
  <si>
    <t>Джемпер для девочки ДДБ617800 кулир розовый / - / - / - / - / - 
старая цена 143
новая цена 72
56-110 
60-116 
62-122
64-128 
68-134 
72-140 
76-146</t>
  </si>
  <si>
    <t>Настя Ерофеева1</t>
  </si>
  <si>
    <t>Брюки для девочки ДББ445258 футер сирень / - / - / - / - / - 
старая цена 250 
новая цена 125
52-98
54-104 
56-110 
60-116 
62-122
64-128</t>
  </si>
  <si>
    <t>Жакет для девочки ДДД458600н велюр сирень 
старая цена 443
новая цена 222
52-98
54-104 
56-110 
60-116
62-122
64-128</t>
  </si>
  <si>
    <t>Жакет для девочки ДДК452600н велюр сирень / - / - / - / - / -  
старая цена 283
новая цена 142
52-98
56-110 
60-116 
62-122
64-128</t>
  </si>
  <si>
    <t>ClerF</t>
  </si>
  <si>
    <t>Джемпер для девочки ДДД527067 интерлок желтый 
старая цена 396
новая цена  169
54-104
62-122
68-134</t>
  </si>
  <si>
    <t>Джемпер для девочки ДДБ078001кулир серый 
старая цена 127
новая цена 64
48-86
50-92
52-98
54-104
56-110</t>
  </si>
  <si>
    <t>светик семицветик</t>
  </si>
  <si>
    <t>Жилет для девочки ДДБ005258н футер красный / - / - / - / - / -
старая цена 257
новая цена 129
50-92
52-98
54-104</t>
  </si>
  <si>
    <t>zlata1310</t>
  </si>
  <si>
    <t>Куртка для девочки ДДД030258н футер красный / - / - / - / - / -
старая цена 643
новая цена 322
50-92
52-98</t>
  </si>
  <si>
    <t>Сарафан для девочки ДПС027067н интерлок красный / - / - / - / - / -
старая цена 357
новая цена 179
48-86
50-92
52-98
54-104</t>
  </si>
  <si>
    <t>Сарафан для девочки ДПС087001н кулир красный 
старая цена 195
новая цена 98
48-86
50-92
52-98
54-104 
56-110</t>
  </si>
  <si>
    <t>50</t>
  </si>
  <si>
    <t>машанька</t>
  </si>
  <si>
    <t>Джемпер для девочки ДДБ151001кулир бирюза / - / - / - / - / -
старая цена 195
новая цена 98
52-98
54-104 
56-110 
60-116 
62-122
64-128</t>
  </si>
  <si>
    <t>Джемпер для девочки ДДБ151001 кулир розовый / - / - / - / - / -
старая цена 195
новая цена 98
52-98
54-104 
56-110 
60-116 
62-122
64-128</t>
  </si>
  <si>
    <t>Джемпер для девочки ДДБ170001н кулир- / сердечки / - / - / - / -
старая цена 227
новая цена114
52-98
 54-104 
 56-110 
 60-116 
 62-122
 64-128
68-134 
72-140</t>
  </si>
  <si>
    <t>Джемпер для девочки ДДБ170001н кулир розовый / - / - / - / - / -
старая цена 227
новая цена114
52-98
54-104 
56-110 
60-116 
62-122
64-128
72-140</t>
  </si>
  <si>
    <t>родионован</t>
  </si>
  <si>
    <t>Джемпер для девочки ДДК143001 кулир бирюза / - / - / - / - / -
старая цена 127
новая цена 64
62-122
64-128</t>
  </si>
  <si>
    <t>Сарафан для девочки ДПС137001н кулир розовый / - / - / - / - / -
старая цена 257
новая цена129
54-104 
56-110
62-122
64-128 
68-134 
72-140</t>
  </si>
  <si>
    <t>Джемпер для девочки ДДК157001 кулир бирюза / - / - / - / - / -
старая цена 127
новая цена  64
52-98
54-104 
56-110
60-116
62-122
64-128
68-134
72-140</t>
  </si>
  <si>
    <t>zabira</t>
  </si>
  <si>
    <t>80х80</t>
  </si>
  <si>
    <t>Шарф-платок для девочки ДФП150800н кулир оранжевый / - / - / - / - / -
старая цена 182
новая цена  91
78х78/2 
80х80/2</t>
  </si>
  <si>
    <t>Шорты для девочки ДШК144800н кулир - / клетка / - / - / - / -
старая цена 234
новая цена 117
56-110
60-116
62-122
68-134 
72-140 
76-146</t>
  </si>
  <si>
    <t>Джемпер для девочки ДДК051001н кулир салат / - / - / - / - / -
старая цена 227
 новая цена 114
48-86
50-92
52-98
54-104
56-110</t>
  </si>
  <si>
    <t>Джемпер для девочки ДДК064001н кулир салат / - / - / - / - / -
старая цена 195
 новая цена 98
48-86
50-92
52-98
54-104 
56-110</t>
  </si>
  <si>
    <t>Джемпер для девочки ДДК064001н кулир розовый / - / - / - / - / -
старая цена 195
новая цена 98
 48-86
 50-92
 52-98
 54-104 
 56-110</t>
  </si>
  <si>
    <t>Брюки для девочки ДБМ527820 вискон розовый / - / - / - / - / -
старая цена 387
новая цена 194
72-140 
76-146 
80-152 
84-158</t>
  </si>
  <si>
    <t>Джемпер для девочки ДДБ486800  кулир белый / - / - / - / - / -
старая цена 143
 новая цена  72
72-140 
76-146 
80-152 
84-158 
88-164
92-170</t>
  </si>
  <si>
    <t>Брюки для девочки ДБМ134258 футер фиолетовый / - / - / - / - / -
старая цена 250
новая цена  125
60-116
62-122
68-134 
72-140 
76-146</t>
  </si>
  <si>
    <t>SeLenochka</t>
  </si>
  <si>
    <t>Супермама</t>
  </si>
  <si>
    <t>nata_923</t>
  </si>
  <si>
    <t>Шорты для девочки ДШК580800 кулир бирюза / - / - / - / - / -
старая цена 195
 новая цена  98
84-158</t>
  </si>
  <si>
    <t>Джемпер для девочки ДДБ123800 кулир белый / - / - / - / - / -
старая цена 195
 новая цена  98
60-116
62-122
64-128
68-134 
72-140 
76-146 
80-152</t>
  </si>
  <si>
    <t>bataso</t>
  </si>
  <si>
    <t>Uzelok</t>
  </si>
  <si>
    <t>Джемпер для девочки ДДБ147800 кулир белый / - / - / - / - / -
старая цена 169
новая цена  85
60-116 
84-158
88-164
92-170</t>
  </si>
  <si>
    <t>Джемпер для девочки ДДБ147800 кулир малина / - / - / - / - / -
старая цена 169
 новая цена  85
60-116
62-122
64-128 
68-134 
72-140 
76-146 
80-152 
84-158 
88-164
92-170</t>
  </si>
  <si>
    <t>Джемпер для девочки ДДД119800 кулир белый+серый / - / - / - / - / -
старая цена 213
новая цена  107
60-116 
62-122
64-128
72-140
92-170</t>
  </si>
  <si>
    <t>юля1981</t>
  </si>
  <si>
    <t>Джемпер для девочки ДДД149800 кулир белый / - / - / - / - / -
старая цена 213
новая цена107
84-158 
88-164
92-170</t>
  </si>
  <si>
    <t>Джемпер для девочки ДДК135800 кулир малина / - / - / - / - / -
старая цена 195
новая цена  98
60-116
62-122
64-128 
68-134 
72-140 
76-146 
80-152 
84-158 
88-164
92-170</t>
  </si>
  <si>
    <t>киса1</t>
  </si>
  <si>
    <t>Джемпер для девочки ДДД785727 ластик рисунчатый белый+розовый / - / - / - / - / -
старая цена 232
новая цена  116
56-110 
60-116 
62-122</t>
  </si>
  <si>
    <t>пупочек</t>
  </si>
  <si>
    <t>КнСн</t>
  </si>
  <si>
    <t>Джемпер для девочки ДДБ644001 кулир зеленый / - / - / - / - / -
старая цена 156
новая цена 78
 56-110
 60-116 
 62-122
 64-128 
 68-134 
 72-140 
 76-146</t>
  </si>
  <si>
    <t>Джемпер для девочки ДДБ644001 кулир розовый / - / - / - / - / -
старая цена 156
новая цена 78
 56-110
 60-116 
 62-122
 64-128 
 68-134 
 72-140 
 76-146</t>
  </si>
  <si>
    <t>Джемпер для девочки ДДК660001 кулир зеленый / - / - / - / - / -
старая цена 156
новая цена 78
56-110
60-116
62-122
64-128
68-134 
72-140
76-146</t>
  </si>
  <si>
    <t>Юбка для девочки ДЮК645258 футер зеленый / - / - / - / - / -
старая цена 195
новая цена  98
56-110 
60-116
62-122
64-128
68-134 
72-140
76-146</t>
  </si>
  <si>
    <t>Джемпер для девочки ДДБ752001н кулир - / клетка / - / - / - / -
старая цена 169
новая цена 85
56-110 
60-116 
62-122
64-128</t>
  </si>
  <si>
    <t>Джемпер для девочки ДДК744001н кулир - / клетка / - / - / - / -
старая цена 257
новая цена  129
56-110 
60-116
62-122
64-128 
68-134 
72-140</t>
  </si>
  <si>
    <t>Джемпер для девочки ДДК379135н поплин красный / горох / - / - / - / -
старая цена 251
новая цена  126
56-110 
60-116
62-122
68-134 
72-140 
76-146</t>
  </si>
  <si>
    <t>Юбка для девочки ДЮК398135н поплин красный / - / - / - / - / -
старая цена 297
 новая цена149
56-110
62-122
64-128</t>
  </si>
  <si>
    <t>юля23</t>
  </si>
  <si>
    <t>Платье для девочки ДПД302067н интерлок зеленый / - / - / - / - / -
старая цена 387
 новая цена  194
76-146 
80-152</t>
  </si>
  <si>
    <t>Юбка для девочки ДЮК308067н интерлок зеленый / - / - / - / - / -
старая цена 257
новая цена 129
 60-116 
 62-122
 64-128
 68-134 
 72-140
 76-146 
 80-152</t>
  </si>
  <si>
    <t>Джемпер для девочки ДДБ463001 кулир розовый / - / - / - / - / -
старая цена 127
 новая цена  64
52-98
54-104 
56-110 
60-116 
62-122
64-128</t>
  </si>
  <si>
    <t>Джемпер для девочки ДДК466001 кулир белый / - / - / - / - / -
старая цена 214
 новая цена  107
52-98
54-104 
56-110 
60-116 
62-122
64-128</t>
  </si>
  <si>
    <t>Юбка для девочки ДЮК607131 вельвет вишня / - / - / - / - / -
старая цена 234 
новая цена 117
64-122 
64-128</t>
  </si>
  <si>
    <t>Юбка для девочки ДЮК607131 вельвет зеленый / - / - / - / - / -
старая цена 234 
новая цена 117
64-122 
64-128</t>
  </si>
  <si>
    <t>Юбка для девочки ДЮК599001н кулир бирюза / - / - / - / - / -
старая цена 127
новая цена 64
48-86
50-92
52-98
54-104</t>
  </si>
  <si>
    <t>Джемпер для девочки ДДД486067 интерлок бирюза+коричневый / я дома / - / - / - / -
старая цена 195
новая цена  89
60-116
68-134</t>
  </si>
  <si>
    <t>Брюки для девочки ДББ626258 футер бирюза / - / - / - / - / -
старая цена 214 
новая цена  107
48-86
50-92</t>
  </si>
  <si>
    <t>Юбка для девочки ДЮК308067н интерлок фиолетовый / - / - / - / - / -
старая цена 257 
новая цена  129
60-116
68-134
72-140
76-146 
80-152</t>
  </si>
  <si>
    <t>Жилет для девочки ДДБ634258 футер бирюза / - / - / - / - / -
старая цена 214 
новая цена  107
48-86
50-92
52-98
54-104 
56-110</t>
  </si>
  <si>
    <t>Брюки для девочки ДББ438258 футер серый / - / - / - / - / -
старая цена 250 
новая цена  125
62-122
72-140</t>
  </si>
  <si>
    <t>54</t>
  </si>
  <si>
    <t>Головной убор-берет для девочки ДГБ439258 футер серый / - / - / - / - / -
старая цена 150
 новая цена  75
52 
54</t>
  </si>
  <si>
    <t>52</t>
  </si>
  <si>
    <t>Сарафан для девочки ДПС637258 футер бирюза / - / - / - / - / -
старая цена 229 
новая цена  115
48-86
50-92
52-98</t>
  </si>
  <si>
    <t>Юбка для девочки ДЮК607131н вельвет зеленый / - / - / - / - / -
старая цена 420 
новая цена  210
60-116
64-122 
64-128
72-140</t>
  </si>
  <si>
    <t>Джемпер для девочки ДДБ951067 интерлок белый+салат / - / - / - / вишня / -
старая цена 143
новая цена  72
80-152 
84-158 
88-164
92-170</t>
  </si>
  <si>
    <t>96-170</t>
  </si>
  <si>
    <t>Платье для девочки ДПД621067н интерлок оранжевый / - / - / - / - / -
старая цена 300
 новая цена 150
48-86
50-92
54-104 
56-110</t>
  </si>
  <si>
    <t>liho</t>
  </si>
  <si>
    <t>Джемпер для мальчика ПДБ061001н кулир белый+вишня / - / - / - / - / - 
старая цена 227 
новая цена 114
52-98  
54-104 
56-110 
60-116 
62-122 
64-128</t>
  </si>
  <si>
    <t>Angela Devis</t>
  </si>
  <si>
    <t>Света 2014</t>
  </si>
  <si>
    <t>Лидусик</t>
  </si>
  <si>
    <t>Джемпер для мальчика ПДБ391001 кулир сливки / - / - / - / - / - старая цена 143 
84-158 
88-164 92-170</t>
  </si>
  <si>
    <t>IRES</t>
  </si>
  <si>
    <t>tais2010</t>
  </si>
  <si>
    <t>Джемпер для мальчика ПДБ065001 кулир белый+коричневый / - / - / - / - / -
старая цена 195 
52-98 54-104 
56-110 60-116 
62-122 64-128</t>
  </si>
  <si>
    <t>Lis@PN*83</t>
  </si>
  <si>
    <t>Морская Черепашка</t>
  </si>
  <si>
    <t>natalicm</t>
  </si>
  <si>
    <t>Джемпер для мальчика ПДБ655001 кулир белый / - / - / - / - / - старая цена 169 
48-86 50-92 52-98 54-104</t>
  </si>
  <si>
    <t>juliyasch</t>
  </si>
  <si>
    <t>Джемпер для мальчика ПДБ657001 кулир белый / - / - / - / - / - старая цена 127 
48-86 50-92 52-98 54-104 56-110</t>
  </si>
  <si>
    <t>arina334</t>
  </si>
  <si>
    <t>Olyk</t>
  </si>
  <si>
    <t>ЕЛЕНА Ж</t>
  </si>
  <si>
    <t>Джемпер для мальчика ПДБ430001 кулир черный / - / - / - / - / - старая цена 143 
64-128</t>
  </si>
  <si>
    <t>galanchik</t>
  </si>
  <si>
    <t>Джемпер для мальчика ПДБ765001 кулир голубой / - / - / - / - / -  143 72
60-116 62-122 64-128 68-134 72-140</t>
  </si>
  <si>
    <t>Talya</t>
  </si>
  <si>
    <t>Куртка для мальчика ПДД653258 футер красный+василек / - / - / - / - / - старая цена 380 
48-86 50-92 52-98 54-104 56-110</t>
  </si>
  <si>
    <t>Джемпер для мальчика ПДБ766001н кулир - / полоска / - / - / - / -  143 72
62-122 64-128 72-140 76-146</t>
  </si>
  <si>
    <t>malenki-muk</t>
  </si>
  <si>
    <t>Джемпер для мальчика ПДБ968001 кулир беж / - / - / - / - / -  старая цена 143 
52-98</t>
  </si>
  <si>
    <t>MILENCA</t>
  </si>
  <si>
    <t>Головной убор-бандана для мальчика ЮГК648001 кулир василек / - / - / - / - / - старая цена 97
48,50</t>
  </si>
  <si>
    <t>48</t>
  </si>
  <si>
    <t>Куртка для мальчика ЮДД618258 футер красный / - / - / - / - / - старая цена 584 
42-62 50-80</t>
  </si>
  <si>
    <t>Джемпер для мальчика ЮДБ646001 кулир красный / - / - / - / - / - 
старая цена 156 
42-62 44-68 
48-74 50-80 
52-86</t>
  </si>
  <si>
    <t>D.Evgeniya</t>
  </si>
  <si>
    <t>Шорты для мальчика ЮШК707001 кулир синий / - / - / - / - / - старая цена 169 
44-68 48-74 50-80</t>
  </si>
  <si>
    <t>Джемпер для мальчика ЮДБ693001н кулир - / клетка / - / - / - / - старая цена 143 
42-62 44-68 48-74 50-80 52-86 54-92</t>
  </si>
  <si>
    <t>Джемпер для мальчика ПДК394001 кулир сливки / - / - / - / - / - старая цена 195 
84-158 88-164 92-170</t>
  </si>
  <si>
    <t>Джемпер для мальчика ЮДБ693001 кулир голубой / - / - / - / - / - старая цена 143 
44-68 48-74 48-80 50-80 52-86</t>
  </si>
  <si>
    <t>skrolga</t>
  </si>
  <si>
    <t>48-74 1 шт</t>
  </si>
  <si>
    <t>Джемпер для мальчика ПДБ274001 кулир вишня / - / - / - / - / - старая цена 208 
52-98 54-104 56-110 60-116 62-122</t>
  </si>
  <si>
    <t>victorin</t>
  </si>
  <si>
    <t>Нат-я</t>
  </si>
  <si>
    <t>ElantraGetz</t>
  </si>
  <si>
    <t>Джемпер для мальчика ПДБ425001 кулир серый+красный / - / - / - / - / -  старая цена 169 
52-98 54-104 
56-110 60-116 
62-122 64-128</t>
  </si>
  <si>
    <t>caput draconis</t>
  </si>
  <si>
    <t>NatHa</t>
  </si>
  <si>
    <t>Жилет для мальчика ПДБ439067 интерлок красный+синий / - / - / - / - / -  старая цена 251
62-122 64-128</t>
  </si>
  <si>
    <t>hohonya</t>
  </si>
  <si>
    <t>Жилет для мальчика ПДБ479067 интерлок морская волна / - / - / - / - / -  286 143
48-86 50-92 52-98 54-104 56-110</t>
  </si>
  <si>
    <t>Джемпер для мальчика ПДБ696001н кулир - / полоска / - / - / - / -  старая цена 169 
64-128 68-134 72-140 76-146</t>
  </si>
  <si>
    <t>CTREKOZZZA</t>
  </si>
  <si>
    <t>Куртка для мальчика ПДД261258 футер синий / - / - / - / - / - старая цена 494 
52-98 54-104 56-110 60-116 62-122 64-128</t>
  </si>
  <si>
    <t>Джемпер для мальчика ЮДД854067 интерлок салат / - / - / - / - / - старая цена 234 
42-62 44-68 48-74  50-80</t>
  </si>
  <si>
    <t>Джемпер для мальчика ПДК259001 кулир терракот+оливковый / - / - / - / - / -  169 
60-116 62-122 64-128 68-134 72-140 76-146</t>
  </si>
  <si>
    <t>diannochka1</t>
  </si>
  <si>
    <t>Шорты для мальчика ПШД583067 интерлок морская волна / - / - / - / - / -  234 117
48-86</t>
  </si>
  <si>
    <t>Джемпер для мальчика ПДК501001н кулир голубой / - / - / - / - / -  257 129
48-86 50-92 52-98 54-104 56-110</t>
  </si>
  <si>
    <t>Брюки для мальчика ПББ524258 футер морская волна / - / - / - / - / - 
старая цена 257 
60-116 62-122 
64-128 68-134 
72-140 76-146</t>
  </si>
  <si>
    <t>tat25</t>
  </si>
  <si>
    <t>tusa.75</t>
  </si>
  <si>
    <t>Helen84</t>
  </si>
  <si>
    <t>ann-kiseleva</t>
  </si>
  <si>
    <t>Джемпер ясельн. ЮДД079070 интерлок голубой / - / - / - / - / - 
старая цена 156
46-80
48-86 
50-92 
52-98</t>
  </si>
  <si>
    <t>46-80</t>
  </si>
  <si>
    <t>Жилет для мальчика ПДБ581301 селаник черный / - / - / - / - / - 
старая цена 218 
60-116 72-140 
76-146 80-152</t>
  </si>
  <si>
    <t>криська</t>
  </si>
  <si>
    <t>ириша35</t>
  </si>
  <si>
    <t>Джемпер для мальчика ПДД002001 кулир ассорти / - / - / - / - / - 
старая цена 151 
84-158 
84-164</t>
  </si>
  <si>
    <t>Бурашникова</t>
  </si>
  <si>
    <t>Джемпер для мальчика ПДД002001 кулир белый / - / - / - / - / - 
старая цена 134-151
56-110 60-116 62-122 64-128 68-134 72-140 76-146 80-152 84-158</t>
  </si>
  <si>
    <t>NASIK</t>
  </si>
  <si>
    <t>yachkaa</t>
  </si>
  <si>
    <t>Джемпер для мальчика ПДД496067 интерлок белый / - / - / - / - / - 
старая цена 114-125 
48-86 50-92
52-98 54-104 
56-110 60-116 
62-122 64-128 
68-134</t>
  </si>
  <si>
    <t>sun0909</t>
  </si>
  <si>
    <t>Zolot@y@</t>
  </si>
  <si>
    <t>mtolchina</t>
  </si>
  <si>
    <t>Kerty</t>
  </si>
  <si>
    <t>kekcik</t>
  </si>
  <si>
    <t>miss sk</t>
  </si>
  <si>
    <t>воробьиша</t>
  </si>
  <si>
    <t>Джемпер для мальчика ПДД496067 интерлок голубой / - / - / - / - / - 
48-86
старая цена 114-125</t>
  </si>
  <si>
    <t>@lena@</t>
  </si>
  <si>
    <t>Богатырюсик</t>
  </si>
  <si>
    <t>Джемпер для мальчика ПДК045001 кулир беж / - / - / - / - / - 
60-116 64-128 
68-134 72-140 
76-146
старая цена 150-180</t>
  </si>
  <si>
    <t>Джемпер для мальчика ПДК045001 кулир белый / - / - / - / - / - 
52-98 54-104 56-110
60-116 62-122 
64-128 68-134
старая цена 150-180 
новая 75-110</t>
  </si>
  <si>
    <t>balu112</t>
  </si>
  <si>
    <t>Джемпер для мальчика ПДК045001 кулир морская волна / - / - / - / - / - 
62-122 64-128 68-134
старая цен 150-180 
новая цена 75-90</t>
  </si>
  <si>
    <t>Полукомбинезон для мальчика УЗП892135н поплин полоска беж / лосяш / - / - / - / -  325 
48-86 50-92 52-98 54-104 56-110</t>
  </si>
  <si>
    <t>Брюки для мальчика ПББ524258 футер серый / - / - / - / - / - 
старая цена 257 
60-116 62-122 
68-134 72-140 
76-146</t>
  </si>
  <si>
    <t>Джемпер детск. УДД656200 ластик красный / - / - / - / - / - 
старая цена 178-205
60-116 62-122 
64-128 68-134 
72-140</t>
  </si>
  <si>
    <t>Джемпер детск. УДД656200 ластик оливковый / - / - / - / - / - 
старая цена 178-205 
60-116 62-122 
64-128 68-134</t>
  </si>
  <si>
    <t>Жилет для мальчика ПДБ788110 футер серый / - / - / - / - / - старая цена 195-480 
62-122 64-128 68-134 72-140</t>
  </si>
  <si>
    <t>Джемпер для мальчика ПДД513067 интерлок серый / - / - / - / - / -  286
68-134 72-140 76-146</t>
  </si>
  <si>
    <t>Куртка для мальчика ПДД503258 футер серый / - / - / - / - / -  480 240
60-116 62-122 64-128 68-134 72-140</t>
  </si>
  <si>
    <t>Жилет для мальчика ПДБ522500 полар серый / - / - / - / - / -  314 157
60-116 62-122 64-128 68-134 72-140 76-146</t>
  </si>
  <si>
    <t>Джемпер для мальчика ПДД384110н футер синий / - / - / - / - / -  старая цена 500 
48-86 50-92 
52-98 54-104 56-110</t>
  </si>
  <si>
    <t>Полукомбинезон для мальчика ЮЗД632067 интерлок красный / - / - / - / - / - старая цена 264 
44-68 50-80 52-86</t>
  </si>
  <si>
    <t>Брюки для мальчика ПББ704258 футер черный / - / - / - / - / -  старая цена 300 
64-128</t>
  </si>
  <si>
    <t>Вале4ка</t>
  </si>
  <si>
    <t>Джемпер для мальчика ПДД703067 интерлок черный / - / - / - / - / - старая цена 360 
64-128 68-134 
72-140 76-146 
80-152 84-158</t>
  </si>
  <si>
    <t>Джемпер для мальчика ПДД398067н интерлок - / полоска / - / - / - / - старая цена 195 
48-86</t>
  </si>
  <si>
    <t>Куртка для мальчика ПДД706258 футер черный / - / - / - / - / - старая цена 650 
64-128 68-134 72-140 76-146 80-152 84-158</t>
  </si>
  <si>
    <t>Джемпер для мальчика ПДД705067 интерлок сливки / - / - / - / - / - старая цена 283 
64-128</t>
  </si>
  <si>
    <t>Куртка для мальчика ПДД806138 футер синий / - / - / - / - / -  старая цена 480 
48-86 52-98 54-104</t>
  </si>
  <si>
    <t>Джемпер для мальчика ПДД801138 футер синий / - / - / - / - / -  старая цена 314 
48-86</t>
  </si>
  <si>
    <t>Куртка для мальчика ПДД403258 футер антрацит / - / - / - / - / -  старая цена 560
52-98 54-104 56-110 60-116 62-122 64-128</t>
  </si>
  <si>
    <t>Джемпер для мальчика ПДД841067 интерлок черный / - / - / - / - / -  357 
62-122 64-128 68-134 72-140</t>
  </si>
  <si>
    <t>Джемпер для мальчика ПДД416258 футер серый+сливки / - / - / - / - / -  старая цена 400 
76-146</t>
  </si>
  <si>
    <t>Куртка для мальчика ПДД358258 футер синий+серый / - / - / - / - / - 
старая цена 357 
64-128</t>
  </si>
  <si>
    <t>Куртка для мальчика ПДД319110 футер серый+голубой / - / - / - / - / - старая цена 543
60-116 62-122 64-128</t>
  </si>
  <si>
    <t>Джемпер для мальчика ПДД336067 интерлок беж+серый / - / - / - / - / - старая цена 357 
72-140</t>
  </si>
  <si>
    <t>Джемпер для мальчика ПДД737067 интерлок фиолетовый / - / - / - / - / - старая цена 271 
48-86</t>
  </si>
  <si>
    <t>1 шт  - 52 р.</t>
  </si>
  <si>
    <t>Шапка для мальчика ПГШ682067 интерлок салат / - / - / - / - / -  86 
размер 52</t>
  </si>
  <si>
    <t>Saly</t>
  </si>
  <si>
    <t>52=1шт</t>
  </si>
  <si>
    <t>зоси</t>
  </si>
  <si>
    <t>1шт</t>
  </si>
  <si>
    <t>1-52</t>
  </si>
  <si>
    <t>Куртка для мальчика ПДД467110 футер голубой / - / - / - / - / -  54-92 54-104 56-110 60-116 62-122 64-128</t>
  </si>
  <si>
    <t>Куртка для мальчика ПДД004258 футер морская волна / - / - / - / - / -  643 322
48-86 50-92 52-98 54-104 56-110</t>
  </si>
  <si>
    <t>Жилет для мальчика ПДБ391110н футер белый+оранжевый / - / - / - / - / -  240 120
60-116 62-122 64-128</t>
  </si>
  <si>
    <t>80 - 1 шт.</t>
  </si>
  <si>
    <t>Брюки для мальчика ЮББ359600 велюр вишня / - / - / - / - / -  214 
44-68 48-74 50-80</t>
  </si>
  <si>
    <t>Джемпер ясельн. ЮДД079070 интерлок терракот / - / - / - / - / - 
старая цена 156 
48-80 48-86</t>
  </si>
  <si>
    <t>48-80</t>
  </si>
  <si>
    <t>Джемпер ясельн. ЮДД079070 интерлок сливки / - / - / - / - / - 
старая цена 156
48-86</t>
  </si>
  <si>
    <t>Джемпер ясельн. ЮДД079070 интерлок серый / - / - / - / - / - 
cnffz цена 156 
44-74 48-86</t>
  </si>
  <si>
    <t>Джемпер для мальчика ПДБ590001н кулир вишня+голубой / - / - / - / - / -  230 115
54-104 56-110 60-116 62-122 64-128 68-134</t>
  </si>
  <si>
    <t>Lenochekss</t>
  </si>
  <si>
    <t>Мир в душЕ</t>
  </si>
  <si>
    <t>Комплект для мальчика ЮКШ921001н кулир голубой / полоска / - / - / - / - 
старая цена 195 
42-62 44-68 48-74</t>
  </si>
  <si>
    <t>Джемпер для мальчика ПДД155067н интерлок - / полоска / - / - / - / - старая цена 400 
68-134 72-140 76-146</t>
  </si>
  <si>
    <t>Брюки для мальчика ПББ524146 интерлок черный / - / - / - / - / - 
старая цена 257
60-116 62-122 
64-128 68-134 
72-140    76-146</t>
  </si>
  <si>
    <t>48-74 1шт</t>
  </si>
  <si>
    <t>Комплект для мальчика ЮКШ020001 кулир красный+синий / - / - / - / - / - 
старая цена 420
42-62 48-74</t>
  </si>
  <si>
    <t>Брюки для мальчика ПББ524110 футер, начес синий / - / - / - / - / - 
старая цена 257 
62-122 64-128 
72-140 76-146</t>
  </si>
  <si>
    <t>Наталья 04.11</t>
  </si>
  <si>
    <t>пристрой</t>
  </si>
  <si>
    <t>Головной убор-берет ДГБ813131н (50.-"Бантики в косичках" красный)</t>
  </si>
  <si>
    <t>Джемпер для девочки ДДБ147800 кулирбелый / - / - / - / - / -
старая цена 169
 новая цена  85
60-116
62-122
64-128 
68-134 
72-140 
76-146 
80-152 
84-158 
88-164
92-170</t>
  </si>
  <si>
    <t>Комплект ПНГ434051 (52-98 полоска сине-серый+синий)</t>
  </si>
  <si>
    <t>Джемпер УДК596001 (72-140 белый+василек)</t>
  </si>
  <si>
    <t>Комплект верхний 2ДПБ952820</t>
  </si>
  <si>
    <t>Юбка ДЮД817130н (52-98 цветущий луг оранжевый+салат)</t>
  </si>
  <si>
    <t xml:space="preserve">Юбка для девочки ДЮК441600н велюр желтый </t>
  </si>
  <si>
    <t xml:space="preserve">В мире сказок Брюки для девочки ДБМ743067 интерлок розовый </t>
  </si>
  <si>
    <t xml:space="preserve">Брюки для девочки ДББ255258  футер коричневый </t>
  </si>
  <si>
    <t>Брюки для девочки ДББ255258 футер красный</t>
  </si>
  <si>
    <t xml:space="preserve">Джемпер для девочки ДДД786727 ластик рисунчатый белый+голубой </t>
  </si>
  <si>
    <t>Джемпер для девочки ДДД786727 ластик рисунчатый белый+голубой</t>
  </si>
  <si>
    <t>Джемпер для девочки ДДД791067 интерлок белый+голубой</t>
  </si>
  <si>
    <t>Джемпер для девочки ДДД791067 интерлок голубой</t>
  </si>
  <si>
    <t xml:space="preserve">Джемпер для девочки ДДД791067 интерлок голубой </t>
  </si>
  <si>
    <t xml:space="preserve">Джемпер для девочки ДДД791067  интерлок белый+розовый </t>
  </si>
  <si>
    <t xml:space="preserve">Джемпер для девочки ДДБ754001н кулир - / клетка </t>
  </si>
  <si>
    <t>Сарафан для девочки ДПС729001][ бирюза ]</t>
  </si>
  <si>
    <t xml:space="preserve">Блузка для девочки ДДК867135н поплин малина </t>
  </si>
  <si>
    <t xml:space="preserve">Бриджи для девочки ДБР053800 кулир бирюза </t>
  </si>
  <si>
    <t>Бриджи для девочки ДБР586258 футер баклажан</t>
  </si>
  <si>
    <t>Бриджи для девочки ДБР586258 футер
  черный</t>
  </si>
  <si>
    <t xml:space="preserve">Бриджи для девочки ДБР661800 кулир фиолетовый </t>
  </si>
  <si>
    <t>Брюки для девочки ДББ255258  футер коричневый</t>
  </si>
  <si>
    <t>Размер</t>
  </si>
  <si>
    <t>Кол-во</t>
  </si>
  <si>
    <t>Цена</t>
  </si>
  <si>
    <t>ТР за ед.</t>
  </si>
  <si>
    <t>положила салатовый</t>
  </si>
  <si>
    <t>79070 беж (оранж)</t>
  </si>
  <si>
    <t>79070 роз</t>
  </si>
  <si>
    <t>шорты 707001</t>
  </si>
  <si>
    <t>80-50</t>
  </si>
  <si>
    <t>юбка 513001 фиолетовый я дома</t>
  </si>
  <si>
    <t>дж 001001 роз</t>
  </si>
  <si>
    <t>джемпер 002001 ассорти (фиолет)</t>
  </si>
  <si>
    <t>сарафан 545131н роз клетка</t>
  </si>
  <si>
    <t>сарафан 545131н роз цветы</t>
  </si>
  <si>
    <t>дж 002001 белый</t>
  </si>
  <si>
    <t>куртка 403258 антрацит</t>
  </si>
  <si>
    <t>жакет 452600н велюр сирень</t>
  </si>
  <si>
    <t>пристрой 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</si>
</sst>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3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4"/>
  <sheetViews>
    <sheetView tabSelected="1" zoomScalePageLayoutView="0" workbookViewId="0" topLeftCell="A720">
      <selection activeCell="B1052" sqref="B1052"/>
    </sheetView>
  </sheetViews>
  <sheetFormatPr defaultColWidth="9.140625" defaultRowHeight="15"/>
  <cols>
    <col min="1" max="1" width="13.421875" style="0" customWidth="1"/>
    <col min="2" max="2" width="53.140625" style="0" customWidth="1"/>
    <col min="3" max="3" width="5.140625" style="4" customWidth="1"/>
    <col min="4" max="4" width="5.140625" style="1" customWidth="1"/>
    <col min="5" max="8" width="5.140625" style="0" customWidth="1"/>
  </cols>
  <sheetData>
    <row r="1" spans="1:6" ht="15">
      <c r="A1" t="s">
        <v>0</v>
      </c>
      <c r="B1" t="s">
        <v>1</v>
      </c>
      <c r="C1" s="4" t="s">
        <v>545</v>
      </c>
      <c r="D1" s="1" t="s">
        <v>546</v>
      </c>
      <c r="E1" t="s">
        <v>547</v>
      </c>
      <c r="F1" t="s">
        <v>548</v>
      </c>
    </row>
    <row r="2" spans="1:7" s="2" customFormat="1" ht="15" customHeight="1">
      <c r="A2" s="2" t="s">
        <v>153</v>
      </c>
      <c r="B2" s="2" t="s">
        <v>264</v>
      </c>
      <c r="C2" s="5">
        <v>116</v>
      </c>
      <c r="D2" s="2">
        <v>1</v>
      </c>
      <c r="E2" s="2">
        <v>130</v>
      </c>
      <c r="F2" s="2">
        <f>CEILING(1185*E2/120600,1)</f>
        <v>2</v>
      </c>
      <c r="G2" s="2">
        <f>CEILING(E2*D2*1.17+F2*D2,1)</f>
        <v>155</v>
      </c>
    </row>
    <row r="3" spans="1:7" s="2" customFormat="1" ht="15" customHeight="1">
      <c r="A3" s="2" t="s">
        <v>153</v>
      </c>
      <c r="B3" s="2" t="s">
        <v>273</v>
      </c>
      <c r="C3" s="5">
        <v>116</v>
      </c>
      <c r="D3" s="2">
        <v>1</v>
      </c>
      <c r="E3" s="2">
        <v>86</v>
      </c>
      <c r="F3" s="2">
        <f>CEILING(1185*E3/120600,1)</f>
        <v>1</v>
      </c>
      <c r="G3" s="2">
        <f>CEILING(E3*D3*1.17+F3*D3,1)</f>
        <v>102</v>
      </c>
    </row>
    <row r="4" spans="1:7" s="2" customFormat="1" ht="15" customHeight="1">
      <c r="A4" s="2" t="s">
        <v>153</v>
      </c>
      <c r="B4" s="2" t="s">
        <v>151</v>
      </c>
      <c r="C4" s="5">
        <v>122</v>
      </c>
      <c r="D4" s="2">
        <v>1</v>
      </c>
      <c r="E4" s="2">
        <v>33</v>
      </c>
      <c r="F4" s="2">
        <f>CEILING(1185*E4/120600,1)</f>
        <v>1</v>
      </c>
      <c r="G4" s="2">
        <f>CEILING(E4*D4*1.17+F4*D4,1)</f>
        <v>40</v>
      </c>
    </row>
    <row r="5" spans="1:7" s="2" customFormat="1" ht="15" customHeight="1">
      <c r="A5" s="2" t="s">
        <v>153</v>
      </c>
      <c r="B5" s="2" t="s">
        <v>365</v>
      </c>
      <c r="C5" s="5">
        <v>98</v>
      </c>
      <c r="D5" s="2">
        <v>1</v>
      </c>
      <c r="E5" s="2">
        <v>64</v>
      </c>
      <c r="F5" s="2">
        <f>CEILING(1185*E5/120600,1)</f>
        <v>1</v>
      </c>
      <c r="G5" s="2">
        <f>CEILING(E5*D5*1.17+F5*D5,1)</f>
        <v>76</v>
      </c>
    </row>
    <row r="6" spans="1:7" s="2" customFormat="1" ht="15" customHeight="1">
      <c r="A6" s="2" t="s">
        <v>153</v>
      </c>
      <c r="B6" s="2" t="s">
        <v>365</v>
      </c>
      <c r="C6" s="5">
        <v>116</v>
      </c>
      <c r="D6" s="2">
        <v>1</v>
      </c>
      <c r="E6" s="2">
        <v>64</v>
      </c>
      <c r="F6" s="2">
        <f>CEILING(1185*E6/120600,1)</f>
        <v>1</v>
      </c>
      <c r="G6" s="2">
        <f>CEILING(E6*D6*1.17+F6*D6,1)</f>
        <v>76</v>
      </c>
    </row>
    <row r="7" spans="1:7" s="2" customFormat="1" ht="15" customHeight="1">
      <c r="A7" s="2" t="s">
        <v>153</v>
      </c>
      <c r="B7" s="2" t="s">
        <v>166</v>
      </c>
      <c r="C7" s="5">
        <v>122</v>
      </c>
      <c r="D7" s="2">
        <v>1</v>
      </c>
      <c r="E7" s="2">
        <v>114</v>
      </c>
      <c r="F7" s="2">
        <f>CEILING(1185*E7/120600,1)</f>
        <v>2</v>
      </c>
      <c r="G7" s="2">
        <f>CEILING(E7*D7*1.17+F7*D7,1)</f>
        <v>136</v>
      </c>
    </row>
    <row r="8" spans="1:7" s="2" customFormat="1" ht="15" customHeight="1">
      <c r="A8" s="2" t="s">
        <v>153</v>
      </c>
      <c r="B8" s="2" t="s">
        <v>168</v>
      </c>
      <c r="C8" s="5">
        <v>116</v>
      </c>
      <c r="D8" s="2">
        <v>1</v>
      </c>
      <c r="E8" s="2">
        <v>114</v>
      </c>
      <c r="F8" s="2">
        <f>CEILING(1185*E8/120600,1)</f>
        <v>2</v>
      </c>
      <c r="G8" s="2">
        <f>CEILING(E8*D8*1.17+F8*D8,1)</f>
        <v>136</v>
      </c>
    </row>
    <row r="9" spans="1:7" s="2" customFormat="1" ht="15" customHeight="1">
      <c r="A9" s="2" t="s">
        <v>153</v>
      </c>
      <c r="B9" s="2" t="s">
        <v>533</v>
      </c>
      <c r="C9" s="5">
        <v>116</v>
      </c>
      <c r="D9" s="2">
        <v>1</v>
      </c>
      <c r="E9" s="2">
        <v>103</v>
      </c>
      <c r="F9" s="2">
        <f>CEILING(1185*E9/120600,1)</f>
        <v>2</v>
      </c>
      <c r="G9" s="2">
        <f>CEILING(E9*D9*1.17+F9*D9,1)</f>
        <v>123</v>
      </c>
    </row>
    <row r="10" spans="1:7" s="2" customFormat="1" ht="15" customHeight="1">
      <c r="A10" s="2" t="s">
        <v>153</v>
      </c>
      <c r="B10" s="2" t="s">
        <v>534</v>
      </c>
      <c r="C10" s="5">
        <v>116</v>
      </c>
      <c r="D10" s="2">
        <v>1</v>
      </c>
      <c r="E10" s="2">
        <v>103</v>
      </c>
      <c r="F10" s="2">
        <f>CEILING(1185*E10/120600,1)</f>
        <v>2</v>
      </c>
      <c r="G10" s="2">
        <f>CEILING(E10*D10*1.17+F10*D10,1)</f>
        <v>123</v>
      </c>
    </row>
    <row r="11" spans="1:7" s="2" customFormat="1" ht="15" customHeight="1">
      <c r="A11" s="2" t="s">
        <v>153</v>
      </c>
      <c r="B11" s="2" t="s">
        <v>324</v>
      </c>
      <c r="C11" s="5">
        <v>122</v>
      </c>
      <c r="D11" s="2">
        <v>1</v>
      </c>
      <c r="E11" s="2">
        <v>64</v>
      </c>
      <c r="F11" s="2">
        <f>CEILING(1185*E11/120600,1)</f>
        <v>1</v>
      </c>
      <c r="G11" s="2">
        <f>CEILING(E11*D11*1.17+F11*D11,1)</f>
        <v>76</v>
      </c>
    </row>
    <row r="12" spans="1:7" s="2" customFormat="1" ht="15" customHeight="1">
      <c r="A12" s="2" t="s">
        <v>153</v>
      </c>
      <c r="B12" s="2" t="s">
        <v>188</v>
      </c>
      <c r="C12" s="5">
        <v>122</v>
      </c>
      <c r="D12" s="2">
        <v>1</v>
      </c>
      <c r="E12" s="2">
        <v>49</v>
      </c>
      <c r="F12" s="2">
        <f>CEILING(1185*E12/120600,1)</f>
        <v>1</v>
      </c>
      <c r="G12" s="2">
        <f>CEILING(E12*D12*1.17+F12*D12,1)</f>
        <v>59</v>
      </c>
    </row>
    <row r="13" spans="1:7" s="2" customFormat="1" ht="15" customHeight="1">
      <c r="A13" s="2" t="s">
        <v>153</v>
      </c>
      <c r="B13" s="2" t="s">
        <v>233</v>
      </c>
      <c r="C13" s="5">
        <v>116</v>
      </c>
      <c r="D13" s="2">
        <v>1</v>
      </c>
      <c r="E13" s="2">
        <v>72</v>
      </c>
      <c r="F13" s="2">
        <f>CEILING(1185*E13/120600,1)</f>
        <v>1</v>
      </c>
      <c r="G13" s="2">
        <f>CEILING(E13*D13*1.17+F13*D13,1)</f>
        <v>86</v>
      </c>
    </row>
    <row r="14" spans="1:7" s="2" customFormat="1" ht="15" customHeight="1">
      <c r="A14" s="2" t="s">
        <v>287</v>
      </c>
      <c r="B14" s="2" t="s">
        <v>518</v>
      </c>
      <c r="C14" s="5">
        <v>140</v>
      </c>
      <c r="D14" s="2">
        <v>1</v>
      </c>
      <c r="E14" s="2">
        <v>129</v>
      </c>
      <c r="F14" s="2">
        <f>CEILING(1185*E14/120600,1)</f>
        <v>2</v>
      </c>
      <c r="G14" s="2">
        <f>CEILING(E14*D14*1.17+F14*D14,1)</f>
        <v>153</v>
      </c>
    </row>
    <row r="15" spans="1:7" s="2" customFormat="1" ht="15" customHeight="1">
      <c r="A15" s="2" t="s">
        <v>287</v>
      </c>
      <c r="B15" s="2" t="s">
        <v>341</v>
      </c>
      <c r="C15" s="5">
        <v>140</v>
      </c>
      <c r="D15" s="2">
        <v>1</v>
      </c>
      <c r="E15" s="2">
        <v>98</v>
      </c>
      <c r="F15" s="2">
        <f>CEILING(1185*E15/120600,1)</f>
        <v>1</v>
      </c>
      <c r="G15" s="2">
        <f>CEILING(E15*D15*1.17+F15*D15,1)</f>
        <v>116</v>
      </c>
    </row>
    <row r="16" spans="1:7" s="2" customFormat="1" ht="15" customHeight="1">
      <c r="A16" s="2" t="s">
        <v>287</v>
      </c>
      <c r="B16" s="2" t="s">
        <v>514</v>
      </c>
      <c r="C16" s="5">
        <v>140</v>
      </c>
      <c r="D16" s="2">
        <v>1</v>
      </c>
      <c r="E16" s="2">
        <v>200</v>
      </c>
      <c r="F16" s="2">
        <f>CEILING(1185*E16/120600,1)</f>
        <v>2</v>
      </c>
      <c r="G16" s="2">
        <f>CEILING(E16*D16*1.17+F16*D16,1)</f>
        <v>236</v>
      </c>
    </row>
    <row r="17" spans="1:7" s="2" customFormat="1" ht="15" customHeight="1">
      <c r="A17" s="2" t="s">
        <v>288</v>
      </c>
      <c r="B17" s="2" t="s">
        <v>289</v>
      </c>
      <c r="C17" s="5">
        <v>116</v>
      </c>
      <c r="D17" s="2">
        <v>1</v>
      </c>
      <c r="E17" s="2">
        <v>129</v>
      </c>
      <c r="F17" s="2">
        <f>CEILING(1185*E17/120600,1)</f>
        <v>2</v>
      </c>
      <c r="G17" s="2">
        <f>CEILING(E17*D17*1.17+F17*D17,1)</f>
        <v>153</v>
      </c>
    </row>
    <row r="18" spans="1:7" s="2" customFormat="1" ht="15" customHeight="1">
      <c r="A18" s="2" t="s">
        <v>37</v>
      </c>
      <c r="B18" s="2" t="s">
        <v>228</v>
      </c>
      <c r="C18" s="5">
        <v>104</v>
      </c>
      <c r="D18" s="2">
        <v>1</v>
      </c>
      <c r="E18" s="2">
        <v>98</v>
      </c>
      <c r="F18" s="2">
        <f>CEILING(1185*E18/120600,1)</f>
        <v>1</v>
      </c>
      <c r="G18" s="2">
        <f>CEILING(E18*D18*1.17+F18*D18,1)</f>
        <v>116</v>
      </c>
    </row>
    <row r="19" spans="1:7" s="2" customFormat="1" ht="15" customHeight="1">
      <c r="A19" s="2" t="s">
        <v>37</v>
      </c>
      <c r="B19" s="2" t="s">
        <v>316</v>
      </c>
      <c r="C19" s="5">
        <v>104</v>
      </c>
      <c r="D19" s="2">
        <v>1</v>
      </c>
      <c r="E19" s="2">
        <v>98</v>
      </c>
      <c r="F19" s="2">
        <f>CEILING(1185*E19/120600,1)</f>
        <v>1</v>
      </c>
      <c r="G19" s="2">
        <f>CEILING(E19*D19*1.17+F19*D19,1)</f>
        <v>116</v>
      </c>
    </row>
    <row r="20" spans="1:7" s="2" customFormat="1" ht="15" customHeight="1">
      <c r="A20" s="2" t="s">
        <v>267</v>
      </c>
      <c r="B20" s="2" t="s">
        <v>264</v>
      </c>
      <c r="C20" s="5">
        <v>110</v>
      </c>
      <c r="D20" s="2">
        <v>1</v>
      </c>
      <c r="E20" s="2">
        <v>130</v>
      </c>
      <c r="F20" s="2">
        <f>CEILING(1185*E20/120600,1)</f>
        <v>2</v>
      </c>
      <c r="G20" s="2">
        <f>CEILING(E20*D20*1.17+F20*D20,1)</f>
        <v>155</v>
      </c>
    </row>
    <row r="21" spans="1:7" s="2" customFormat="1" ht="15" customHeight="1">
      <c r="A21" s="2" t="s">
        <v>267</v>
      </c>
      <c r="B21" s="2" t="s">
        <v>290</v>
      </c>
      <c r="C21" s="5">
        <v>116</v>
      </c>
      <c r="D21" s="2">
        <v>1</v>
      </c>
      <c r="E21" s="2">
        <v>107</v>
      </c>
      <c r="F21" s="2">
        <f>CEILING(1185*E21/120600,1)</f>
        <v>2</v>
      </c>
      <c r="G21" s="2">
        <f>CEILING(E21*D21*1.17+F21*D21,1)</f>
        <v>128</v>
      </c>
    </row>
    <row r="22" spans="1:7" s="2" customFormat="1" ht="15" customHeight="1">
      <c r="A22" s="2" t="s">
        <v>140</v>
      </c>
      <c r="B22" s="2" t="s">
        <v>147</v>
      </c>
      <c r="C22" s="5">
        <v>116</v>
      </c>
      <c r="D22" s="2">
        <v>1</v>
      </c>
      <c r="E22" s="2">
        <v>89</v>
      </c>
      <c r="F22" s="2">
        <f>CEILING(1185*E22/120600,1)</f>
        <v>1</v>
      </c>
      <c r="G22" s="2">
        <f>CEILING(E22*D22*1.17+F22*D22,1)</f>
        <v>106</v>
      </c>
    </row>
    <row r="23" spans="1:7" s="2" customFormat="1" ht="15" customHeight="1">
      <c r="A23" s="2" t="s">
        <v>140</v>
      </c>
      <c r="B23" s="2" t="s">
        <v>527</v>
      </c>
      <c r="C23" s="5">
        <v>110</v>
      </c>
      <c r="D23" s="2">
        <v>1</v>
      </c>
      <c r="E23" s="2">
        <v>125</v>
      </c>
      <c r="F23" s="2">
        <f>CEILING(1185*E23/120600,1)</f>
        <v>2</v>
      </c>
      <c r="G23" s="2">
        <f>CEILING(E23*D23*1.17+F23*D23,1)</f>
        <v>149</v>
      </c>
    </row>
    <row r="24" spans="1:7" s="2" customFormat="1" ht="15" customHeight="1">
      <c r="A24" s="2" t="s">
        <v>256</v>
      </c>
      <c r="B24" s="2" t="s">
        <v>521</v>
      </c>
      <c r="C24" s="5">
        <v>50</v>
      </c>
      <c r="D24" s="2">
        <v>1</v>
      </c>
      <c r="E24" s="2">
        <v>98</v>
      </c>
      <c r="F24" s="2">
        <f>CEILING(1185*E24/120600,1)</f>
        <v>1</v>
      </c>
      <c r="G24" s="2">
        <f>CEILING(E24*D24*1.17+F24*D24,1)</f>
        <v>116</v>
      </c>
    </row>
    <row r="25" spans="1:7" s="2" customFormat="1" ht="15" customHeight="1">
      <c r="A25" s="2" t="s">
        <v>256</v>
      </c>
      <c r="B25" s="2" t="s">
        <v>286</v>
      </c>
      <c r="C25" s="5">
        <v>122</v>
      </c>
      <c r="D25" s="2">
        <v>1</v>
      </c>
      <c r="E25" s="2">
        <v>90</v>
      </c>
      <c r="F25" s="2">
        <f>CEILING(1185*E25/120600,1)</f>
        <v>1</v>
      </c>
      <c r="G25" s="2">
        <f>CEILING(E25*D25*1.17+F25*D25,1)</f>
        <v>107</v>
      </c>
    </row>
    <row r="26" spans="1:7" s="2" customFormat="1" ht="15" customHeight="1">
      <c r="A26" s="2" t="s">
        <v>256</v>
      </c>
      <c r="B26" s="2" t="s">
        <v>321</v>
      </c>
      <c r="C26" s="5">
        <v>98</v>
      </c>
      <c r="D26" s="2">
        <v>1</v>
      </c>
      <c r="E26" s="2">
        <v>114</v>
      </c>
      <c r="F26" s="2">
        <f>CEILING(1185*E26/120600,1)</f>
        <v>2</v>
      </c>
      <c r="G26" s="2">
        <f>CEILING(E26*D26*1.17+F26*D26,1)</f>
        <v>136</v>
      </c>
    </row>
    <row r="27" spans="1:7" s="2" customFormat="1" ht="15" customHeight="1">
      <c r="A27" s="2" t="s">
        <v>256</v>
      </c>
      <c r="B27" s="2" t="s">
        <v>406</v>
      </c>
      <c r="C27" s="5">
        <v>122</v>
      </c>
      <c r="D27" s="2">
        <v>1</v>
      </c>
      <c r="E27" s="2">
        <v>72</v>
      </c>
      <c r="F27" s="2">
        <f>CEILING(1185*E27/120600,1)</f>
        <v>1</v>
      </c>
      <c r="G27" s="2">
        <f>CEILING(E27*D27*1.17+F27*D27,1)</f>
        <v>86</v>
      </c>
    </row>
    <row r="28" spans="1:7" s="2" customFormat="1" ht="15" customHeight="1">
      <c r="A28" s="2" t="s">
        <v>256</v>
      </c>
      <c r="B28" s="2" t="s">
        <v>454</v>
      </c>
      <c r="C28" s="5">
        <v>122</v>
      </c>
      <c r="D28" s="2">
        <v>1</v>
      </c>
      <c r="E28" s="2">
        <v>57</v>
      </c>
      <c r="F28" s="2">
        <f>CEILING(1185*E28/120600,1)</f>
        <v>1</v>
      </c>
      <c r="G28" s="2">
        <f>CEILING(E28*D28*1.17+F28*D28,1)</f>
        <v>68</v>
      </c>
    </row>
    <row r="29" spans="1:7" s="2" customFormat="1" ht="15" customHeight="1">
      <c r="A29" s="2" t="s">
        <v>256</v>
      </c>
      <c r="B29" s="2" t="s">
        <v>475</v>
      </c>
      <c r="C29" s="5">
        <v>122</v>
      </c>
      <c r="D29" s="2">
        <v>1</v>
      </c>
      <c r="E29" s="2">
        <v>240</v>
      </c>
      <c r="F29" s="2">
        <f>CEILING(1185*E29/120600,1)</f>
        <v>3</v>
      </c>
      <c r="G29" s="2">
        <f>CEILING(E29*D29*1.17+F29*D29,1)</f>
        <v>284</v>
      </c>
    </row>
    <row r="30" spans="1:7" s="2" customFormat="1" ht="15" customHeight="1">
      <c r="A30" s="2" t="s">
        <v>256</v>
      </c>
      <c r="B30" s="2" t="s">
        <v>495</v>
      </c>
      <c r="C30" s="5" t="s">
        <v>229</v>
      </c>
      <c r="D30" s="2">
        <v>1</v>
      </c>
      <c r="E30" s="2">
        <v>43</v>
      </c>
      <c r="F30" s="2">
        <f>CEILING(1185*E30/120600,1)</f>
        <v>1</v>
      </c>
      <c r="G30" s="2">
        <f>CEILING(E30*D30*1.17+F30*D30,1)</f>
        <v>52</v>
      </c>
    </row>
    <row r="31" spans="1:7" s="2" customFormat="1" ht="15" customHeight="1">
      <c r="A31" s="2" t="s">
        <v>463</v>
      </c>
      <c r="B31" s="2" t="s">
        <v>482</v>
      </c>
      <c r="C31" s="5">
        <v>86</v>
      </c>
      <c r="D31" s="2">
        <v>1</v>
      </c>
      <c r="E31" s="2">
        <v>98</v>
      </c>
      <c r="F31" s="2">
        <f>CEILING(1185*E31/120600,1)</f>
        <v>1</v>
      </c>
      <c r="G31" s="2">
        <f>CEILING(E31*D31*1.17+F31*D31,1)</f>
        <v>116</v>
      </c>
    </row>
    <row r="32" spans="1:7" s="2" customFormat="1" ht="15" customHeight="1">
      <c r="A32" s="2" t="s">
        <v>463</v>
      </c>
      <c r="B32" s="2" t="s">
        <v>493</v>
      </c>
      <c r="C32" s="5">
        <v>86</v>
      </c>
      <c r="D32" s="2">
        <v>1</v>
      </c>
      <c r="E32" s="2">
        <v>136</v>
      </c>
      <c r="F32" s="2">
        <f>CEILING(1185*E32/120600,1)</f>
        <v>2</v>
      </c>
      <c r="G32" s="2">
        <f>CEILING(E32*D32*1.17+F32*D32,1)</f>
        <v>162</v>
      </c>
    </row>
    <row r="33" spans="1:7" s="2" customFormat="1" ht="15" customHeight="1">
      <c r="A33" s="2" t="s">
        <v>200</v>
      </c>
      <c r="B33" s="2" t="s">
        <v>454</v>
      </c>
      <c r="C33" s="5">
        <v>128</v>
      </c>
      <c r="D33" s="2">
        <v>2</v>
      </c>
      <c r="E33" s="2">
        <v>57</v>
      </c>
      <c r="F33" s="2">
        <f>CEILING(1185*E33/120600,1)</f>
        <v>1</v>
      </c>
      <c r="G33" s="2">
        <f>CEILING(E33*D33*1.17+F33*D33,1)</f>
        <v>136</v>
      </c>
    </row>
    <row r="34" spans="1:7" s="2" customFormat="1" ht="15" customHeight="1">
      <c r="A34" s="2" t="s">
        <v>200</v>
      </c>
      <c r="B34" s="2" t="s">
        <v>454</v>
      </c>
      <c r="C34" s="5">
        <v>98</v>
      </c>
      <c r="D34" s="2">
        <v>1</v>
      </c>
      <c r="E34" s="2">
        <v>57</v>
      </c>
      <c r="F34" s="2">
        <f>CEILING(1185*E34/120600,1)</f>
        <v>1</v>
      </c>
      <c r="G34" s="2">
        <f>CEILING(E34*D34*1.17+F34*D34,1)</f>
        <v>68</v>
      </c>
    </row>
    <row r="35" spans="1:7" s="2" customFormat="1" ht="15" customHeight="1">
      <c r="A35" s="2" t="s">
        <v>200</v>
      </c>
      <c r="B35" s="2" t="s">
        <v>503</v>
      </c>
      <c r="C35" s="5">
        <v>128</v>
      </c>
      <c r="D35" s="2">
        <v>1</v>
      </c>
      <c r="E35" s="2">
        <v>120</v>
      </c>
      <c r="F35" s="2">
        <f>CEILING(1185*E35/120600,1)</f>
        <v>2</v>
      </c>
      <c r="G35" s="2">
        <f>CEILING(E35*D35*1.17+F35*D35,1)</f>
        <v>143</v>
      </c>
    </row>
    <row r="36" spans="1:7" s="2" customFormat="1" ht="15" customHeight="1">
      <c r="A36" s="2" t="s">
        <v>200</v>
      </c>
      <c r="B36" s="2" t="s">
        <v>430</v>
      </c>
      <c r="C36" s="5">
        <v>104</v>
      </c>
      <c r="D36" s="2">
        <v>1</v>
      </c>
      <c r="E36" s="2">
        <v>143</v>
      </c>
      <c r="F36" s="2">
        <f>CEILING(1185*E36/120600,1)</f>
        <v>2</v>
      </c>
      <c r="G36" s="2">
        <f>CEILING(E36*D36*1.17+F36*D36,1)</f>
        <v>170</v>
      </c>
    </row>
    <row r="37" spans="1:7" s="2" customFormat="1" ht="15" customHeight="1">
      <c r="A37" s="2" t="s">
        <v>200</v>
      </c>
      <c r="B37" s="2" t="s">
        <v>198</v>
      </c>
      <c r="C37" s="5">
        <v>128</v>
      </c>
      <c r="D37" s="2">
        <v>1</v>
      </c>
      <c r="E37" s="2">
        <v>129</v>
      </c>
      <c r="F37" s="2">
        <f>CEILING(1185*E37/120600,1)</f>
        <v>2</v>
      </c>
      <c r="G37" s="2">
        <f>CEILING(E37*D37*1.17+F37*D37,1)</f>
        <v>153</v>
      </c>
    </row>
    <row r="38" spans="1:7" s="2" customFormat="1" ht="15" customHeight="1">
      <c r="A38" s="2" t="s">
        <v>269</v>
      </c>
      <c r="B38" s="2" t="s">
        <v>264</v>
      </c>
      <c r="C38" s="5">
        <v>110</v>
      </c>
      <c r="D38" s="2">
        <v>1</v>
      </c>
      <c r="E38" s="2">
        <v>130</v>
      </c>
      <c r="F38" s="2">
        <f>CEILING(1185*E38/120600,1)</f>
        <v>2</v>
      </c>
      <c r="G38" s="2">
        <f>CEILING(E38*D38*1.17+F38*D38,1)</f>
        <v>155</v>
      </c>
    </row>
    <row r="39" spans="1:7" s="2" customFormat="1" ht="15" customHeight="1">
      <c r="A39" s="2" t="s">
        <v>269</v>
      </c>
      <c r="B39" s="2" t="s">
        <v>302</v>
      </c>
      <c r="C39" s="5">
        <v>110</v>
      </c>
      <c r="D39" s="2">
        <v>1</v>
      </c>
      <c r="E39" s="2">
        <v>85</v>
      </c>
      <c r="F39" s="2">
        <f>CEILING(1185*E39/120600,1)</f>
        <v>1</v>
      </c>
      <c r="G39" s="2">
        <f>CEILING(E39*D39*1.17+F39*D39,1)</f>
        <v>101</v>
      </c>
    </row>
    <row r="40" spans="1:7" s="2" customFormat="1" ht="15" customHeight="1">
      <c r="A40" s="2" t="s">
        <v>243</v>
      </c>
      <c r="B40" s="2" t="s">
        <v>301</v>
      </c>
      <c r="C40" s="5">
        <v>140</v>
      </c>
      <c r="D40" s="2">
        <v>1</v>
      </c>
      <c r="E40" s="2">
        <v>125</v>
      </c>
      <c r="F40" s="2">
        <f>CEILING(1185*E40/120600,1)</f>
        <v>2</v>
      </c>
      <c r="G40" s="2">
        <f>CEILING(E40*D40*1.17+F40*D40,1)</f>
        <v>149</v>
      </c>
    </row>
    <row r="41" spans="1:7" s="2" customFormat="1" ht="15" customHeight="1">
      <c r="A41" s="2" t="s">
        <v>243</v>
      </c>
      <c r="B41" s="2" t="s">
        <v>538</v>
      </c>
      <c r="C41" s="5">
        <v>146</v>
      </c>
      <c r="D41" s="2">
        <v>1</v>
      </c>
      <c r="E41" s="2">
        <v>98</v>
      </c>
      <c r="F41" s="2">
        <f>CEILING(1185*E41/120600,1)</f>
        <v>1</v>
      </c>
      <c r="G41" s="2">
        <f>CEILING(E41*D41*1.17+F41*D41,1)</f>
        <v>116</v>
      </c>
    </row>
    <row r="42" spans="1:7" s="2" customFormat="1" ht="15" customHeight="1">
      <c r="A42" s="2" t="s">
        <v>125</v>
      </c>
      <c r="B42" s="2" t="s">
        <v>124</v>
      </c>
      <c r="C42" s="5">
        <v>104</v>
      </c>
      <c r="D42" s="2">
        <v>1</v>
      </c>
      <c r="E42" s="2">
        <v>85</v>
      </c>
      <c r="F42" s="2">
        <f>CEILING(1185*E42/120600,1)</f>
        <v>1</v>
      </c>
      <c r="G42" s="2">
        <f>CEILING(E42*D42*1.17+F42*D42,1)</f>
        <v>101</v>
      </c>
    </row>
    <row r="43" spans="1:7" s="2" customFormat="1" ht="15" customHeight="1">
      <c r="A43" s="2" t="s">
        <v>125</v>
      </c>
      <c r="B43" s="2" t="s">
        <v>134</v>
      </c>
      <c r="C43" s="5">
        <v>104</v>
      </c>
      <c r="D43" s="2">
        <v>1</v>
      </c>
      <c r="E43" s="2">
        <v>72</v>
      </c>
      <c r="F43" s="2">
        <f>CEILING(1185*E43/120600,1)</f>
        <v>1</v>
      </c>
      <c r="G43" s="2">
        <f>CEILING(E43*D43*1.17+F43*D43,1)</f>
        <v>86</v>
      </c>
    </row>
    <row r="44" spans="1:7" s="2" customFormat="1" ht="15" customHeight="1">
      <c r="A44" s="2" t="s">
        <v>125</v>
      </c>
      <c r="B44" s="2" t="s">
        <v>233</v>
      </c>
      <c r="C44" s="5">
        <v>110</v>
      </c>
      <c r="D44" s="2">
        <v>1</v>
      </c>
      <c r="E44" s="2">
        <v>72</v>
      </c>
      <c r="F44" s="2">
        <f>CEILING(1185*E44/120600,1)</f>
        <v>1</v>
      </c>
      <c r="G44" s="2">
        <f>CEILING(E44*D44*1.17+F44*D44,1)</f>
        <v>86</v>
      </c>
    </row>
    <row r="45" spans="1:7" s="2" customFormat="1" ht="15" customHeight="1">
      <c r="A45" s="2" t="s">
        <v>59</v>
      </c>
      <c r="B45" s="2" t="s">
        <v>384</v>
      </c>
      <c r="C45" s="5">
        <v>104</v>
      </c>
      <c r="D45" s="2">
        <v>1</v>
      </c>
      <c r="E45" s="2">
        <v>114</v>
      </c>
      <c r="F45" s="2">
        <f>CEILING(1185*E45/120600,1)</f>
        <v>2</v>
      </c>
      <c r="G45" s="2">
        <f>CEILING(E45*D45*1.17+F45*D45,1)</f>
        <v>136</v>
      </c>
    </row>
    <row r="46" spans="1:7" s="2" customFormat="1" ht="15" customHeight="1">
      <c r="A46" s="2" t="s">
        <v>59</v>
      </c>
      <c r="B46" s="2" t="s">
        <v>510</v>
      </c>
      <c r="C46" s="5">
        <v>104</v>
      </c>
      <c r="D46" s="2">
        <v>1</v>
      </c>
      <c r="E46" s="2">
        <v>115</v>
      </c>
      <c r="F46" s="2">
        <f>CEILING(1185*E46/120600,1)</f>
        <v>2</v>
      </c>
      <c r="G46" s="2">
        <f>CEILING(E46*D46*1.17+F46*D46,1)</f>
        <v>137</v>
      </c>
    </row>
    <row r="47" spans="1:7" s="2" customFormat="1" ht="15" customHeight="1">
      <c r="A47" s="2" t="s">
        <v>59</v>
      </c>
      <c r="B47" s="2" t="s">
        <v>454</v>
      </c>
      <c r="C47" s="5">
        <v>98</v>
      </c>
      <c r="D47" s="2">
        <v>1</v>
      </c>
      <c r="E47" s="2">
        <v>57</v>
      </c>
      <c r="F47" s="2">
        <f>CEILING(1185*E47/120600,1)</f>
        <v>1</v>
      </c>
      <c r="G47" s="2">
        <f>CEILING(E47*D47*1.17+F47*D47,1)</f>
        <v>68</v>
      </c>
    </row>
    <row r="48" spans="1:7" s="2" customFormat="1" ht="15" customHeight="1">
      <c r="A48" s="2" t="s">
        <v>59</v>
      </c>
      <c r="B48" s="2" t="s">
        <v>454</v>
      </c>
      <c r="C48" s="5">
        <v>104</v>
      </c>
      <c r="D48" s="2">
        <v>1</v>
      </c>
      <c r="E48" s="2">
        <v>57</v>
      </c>
      <c r="F48" s="2">
        <f>CEILING(1185*E48/120600,1)</f>
        <v>1</v>
      </c>
      <c r="G48" s="2">
        <f>CEILING(E48*D48*1.17+F48*D48,1)</f>
        <v>68</v>
      </c>
    </row>
    <row r="49" spans="1:7" s="2" customFormat="1" ht="15" customHeight="1">
      <c r="A49" s="2" t="s">
        <v>59</v>
      </c>
      <c r="B49" s="2" t="s">
        <v>438</v>
      </c>
      <c r="C49" s="5">
        <v>104</v>
      </c>
      <c r="D49" s="2">
        <v>1</v>
      </c>
      <c r="E49" s="2">
        <v>129</v>
      </c>
      <c r="F49" s="2">
        <f>CEILING(1185*E49/120600,1)</f>
        <v>2</v>
      </c>
      <c r="G49" s="2">
        <f>CEILING(E49*D49*1.17+F49*D49,1)</f>
        <v>153</v>
      </c>
    </row>
    <row r="50" spans="1:7" s="2" customFormat="1" ht="15" customHeight="1">
      <c r="A50" s="2" t="s">
        <v>59</v>
      </c>
      <c r="B50" s="2" t="s">
        <v>430</v>
      </c>
      <c r="C50" s="5">
        <v>104</v>
      </c>
      <c r="D50" s="2">
        <v>1</v>
      </c>
      <c r="E50" s="2">
        <v>143</v>
      </c>
      <c r="F50" s="2">
        <f>CEILING(1185*E50/120600,1)</f>
        <v>2</v>
      </c>
      <c r="G50" s="2">
        <f>CEILING(E50*D50*1.17+F50*D50,1)</f>
        <v>170</v>
      </c>
    </row>
    <row r="51" spans="1:7" s="2" customFormat="1" ht="15" customHeight="1">
      <c r="A51" s="2" t="s">
        <v>59</v>
      </c>
      <c r="B51" s="2" t="s">
        <v>52</v>
      </c>
      <c r="C51" s="5">
        <v>92</v>
      </c>
      <c r="D51" s="2">
        <v>1</v>
      </c>
      <c r="E51" s="2">
        <v>110</v>
      </c>
      <c r="F51" s="2">
        <f>CEILING(1185*E51/120600,1)</f>
        <v>2</v>
      </c>
      <c r="G51" s="2">
        <f>CEILING(E51*D51*1.17+F51*D51,1)</f>
        <v>131</v>
      </c>
    </row>
    <row r="52" spans="1:7" s="2" customFormat="1" ht="15" customHeight="1">
      <c r="A52" s="2" t="s">
        <v>59</v>
      </c>
      <c r="B52" s="2" t="s">
        <v>469</v>
      </c>
      <c r="C52" s="5">
        <v>104</v>
      </c>
      <c r="D52" s="2">
        <v>1</v>
      </c>
      <c r="E52" s="2">
        <v>163</v>
      </c>
      <c r="F52" s="2">
        <f>CEILING(1185*E52/120600,1)</f>
        <v>2</v>
      </c>
      <c r="G52" s="2">
        <f>CEILING(E52*D52*1.17+F52*D52,1)</f>
        <v>193</v>
      </c>
    </row>
    <row r="53" spans="1:7" s="2" customFormat="1" ht="15" customHeight="1">
      <c r="A53" s="2" t="s">
        <v>59</v>
      </c>
      <c r="B53" s="2" t="s">
        <v>437</v>
      </c>
      <c r="C53" s="5">
        <v>86</v>
      </c>
      <c r="D53" s="2">
        <v>1</v>
      </c>
      <c r="E53" s="2">
        <v>117</v>
      </c>
      <c r="F53" s="2">
        <f>CEILING(1185*E53/120600,1)</f>
        <v>2</v>
      </c>
      <c r="G53" s="2">
        <f>CEILING(E53*D53*1.17+F53*D53,1)</f>
        <v>139</v>
      </c>
    </row>
    <row r="54" spans="1:7" s="2" customFormat="1" ht="15" customHeight="1">
      <c r="A54" s="2" t="s">
        <v>285</v>
      </c>
      <c r="B54" s="2" t="s">
        <v>284</v>
      </c>
      <c r="C54" s="5" t="s">
        <v>6</v>
      </c>
      <c r="D54" s="2">
        <v>1</v>
      </c>
      <c r="E54" s="2">
        <v>110</v>
      </c>
      <c r="F54" s="2">
        <f>CEILING(1185*E54/120600,1)</f>
        <v>2</v>
      </c>
      <c r="G54" s="2">
        <f>CEILING(E54*D54*1.17+F54*D54,1)</f>
        <v>131</v>
      </c>
    </row>
    <row r="55" spans="1:7" s="2" customFormat="1" ht="15" customHeight="1">
      <c r="A55" s="2" t="s">
        <v>217</v>
      </c>
      <c r="B55" s="2" t="s">
        <v>376</v>
      </c>
      <c r="C55" s="5" t="s">
        <v>377</v>
      </c>
      <c r="D55" s="2">
        <v>1</v>
      </c>
      <c r="E55" s="2">
        <v>75</v>
      </c>
      <c r="F55" s="2">
        <f>CEILING(1185*E55/120600,1)</f>
        <v>1</v>
      </c>
      <c r="G55" s="2">
        <f>CEILING(E55*D55*1.17+F55*D55,1)</f>
        <v>89</v>
      </c>
    </row>
    <row r="56" spans="1:7" s="2" customFormat="1" ht="15" customHeight="1">
      <c r="A56" s="2" t="s">
        <v>217</v>
      </c>
      <c r="B56" s="2" t="s">
        <v>310</v>
      </c>
      <c r="C56" s="5">
        <v>104</v>
      </c>
      <c r="D56" s="2">
        <v>1</v>
      </c>
      <c r="E56" s="2">
        <v>64</v>
      </c>
      <c r="F56" s="2">
        <f>CEILING(1185*E56/120600,1)</f>
        <v>1</v>
      </c>
      <c r="G56" s="2">
        <f>CEILING(E56*D56*1.17+F56*D56,1)</f>
        <v>76</v>
      </c>
    </row>
    <row r="57" spans="1:7" s="2" customFormat="1" ht="15" customHeight="1">
      <c r="A57" s="2" t="s">
        <v>217</v>
      </c>
      <c r="B57" s="2" t="s">
        <v>306</v>
      </c>
      <c r="C57" s="5">
        <v>110</v>
      </c>
      <c r="D57" s="2">
        <v>1</v>
      </c>
      <c r="E57" s="2">
        <v>222</v>
      </c>
      <c r="F57" s="2">
        <f>CEILING(1185*E57/120600,1)</f>
        <v>3</v>
      </c>
      <c r="G57" s="2">
        <f>CEILING(E57*D57*1.17+F57*D57,1)</f>
        <v>263</v>
      </c>
    </row>
    <row r="58" spans="1:7" s="2" customFormat="1" ht="15" customHeight="1">
      <c r="A58" s="2" t="s">
        <v>217</v>
      </c>
      <c r="B58" s="2" t="s">
        <v>207</v>
      </c>
      <c r="C58" s="5">
        <v>104</v>
      </c>
      <c r="D58" s="2">
        <v>1</v>
      </c>
      <c r="E58" s="2">
        <v>188</v>
      </c>
      <c r="F58" s="2">
        <f>CEILING(1185*E58/120600,1)</f>
        <v>2</v>
      </c>
      <c r="G58" s="2">
        <f>CEILING(E58*D58*1.17+F58*D58,1)</f>
        <v>222</v>
      </c>
    </row>
    <row r="59" spans="1:7" s="2" customFormat="1" ht="15" customHeight="1">
      <c r="A59" s="2" t="s">
        <v>217</v>
      </c>
      <c r="B59" s="2" t="s">
        <v>315</v>
      </c>
      <c r="C59" s="5">
        <v>104</v>
      </c>
      <c r="D59" s="2">
        <v>1</v>
      </c>
      <c r="E59" s="2">
        <v>179</v>
      </c>
      <c r="F59" s="2">
        <f>CEILING(1185*E59/120600,1)</f>
        <v>2</v>
      </c>
      <c r="G59" s="2">
        <f>CEILING(E59*D59*1.17+F59*D59,1)</f>
        <v>212</v>
      </c>
    </row>
    <row r="60" spans="1:7" s="2" customFormat="1" ht="15" customHeight="1">
      <c r="A60" s="2" t="s">
        <v>217</v>
      </c>
      <c r="B60" s="2" t="s">
        <v>316</v>
      </c>
      <c r="C60" s="5">
        <v>110</v>
      </c>
      <c r="D60" s="2">
        <v>1</v>
      </c>
      <c r="E60" s="2">
        <v>98</v>
      </c>
      <c r="F60" s="2">
        <f>CEILING(1185*E60/120600,1)</f>
        <v>1</v>
      </c>
      <c r="G60" s="2">
        <f>CEILING(E60*D60*1.17+F60*D60,1)</f>
        <v>116</v>
      </c>
    </row>
    <row r="61" spans="1:7" s="2" customFormat="1" ht="15" customHeight="1">
      <c r="A61" s="2" t="s">
        <v>217</v>
      </c>
      <c r="B61" s="2" t="s">
        <v>235</v>
      </c>
      <c r="C61" s="5">
        <v>104</v>
      </c>
      <c r="D61" s="2">
        <v>1</v>
      </c>
      <c r="E61" s="2">
        <v>125</v>
      </c>
      <c r="F61" s="2">
        <f>CEILING(1185*E61/120600,1)</f>
        <v>2</v>
      </c>
      <c r="G61" s="2">
        <f>CEILING(E61*D61*1.17+F61*D61,1)</f>
        <v>149</v>
      </c>
    </row>
    <row r="62" spans="1:7" s="2" customFormat="1" ht="15" customHeight="1">
      <c r="A62" s="2" t="s">
        <v>217</v>
      </c>
      <c r="B62" s="2" t="s">
        <v>361</v>
      </c>
      <c r="C62" s="5">
        <v>110</v>
      </c>
      <c r="D62" s="2">
        <v>1</v>
      </c>
      <c r="E62" s="2">
        <v>149</v>
      </c>
      <c r="F62" s="2">
        <f>CEILING(1185*E62/120600,1)</f>
        <v>2</v>
      </c>
      <c r="G62" s="2">
        <f>CEILING(E62*D62*1.17+F62*D62,1)</f>
        <v>177</v>
      </c>
    </row>
    <row r="63" spans="1:7" s="2" customFormat="1" ht="15" customHeight="1">
      <c r="A63" s="2" t="s">
        <v>217</v>
      </c>
      <c r="B63" s="2" t="s">
        <v>527</v>
      </c>
      <c r="C63" s="5">
        <v>110</v>
      </c>
      <c r="D63" s="2">
        <v>1</v>
      </c>
      <c r="E63" s="2">
        <v>125</v>
      </c>
      <c r="F63" s="2">
        <f>CEILING(1185*E63/120600,1)</f>
        <v>2</v>
      </c>
      <c r="G63" s="2">
        <f>CEILING(E63*D63*1.17+F63*D63,1)</f>
        <v>149</v>
      </c>
    </row>
    <row r="64" spans="1:7" s="2" customFormat="1" ht="15" customHeight="1">
      <c r="A64" s="2" t="s">
        <v>385</v>
      </c>
      <c r="B64" s="2" t="s">
        <v>384</v>
      </c>
      <c r="C64" s="5">
        <v>98</v>
      </c>
      <c r="D64" s="2">
        <v>1</v>
      </c>
      <c r="E64" s="2">
        <v>114</v>
      </c>
      <c r="F64" s="2">
        <f>CEILING(1185*E64/120600,1)</f>
        <v>2</v>
      </c>
      <c r="G64" s="2">
        <f>CEILING(E64*D64*1.17+F64*D64,1)</f>
        <v>136</v>
      </c>
    </row>
    <row r="65" spans="1:7" s="2" customFormat="1" ht="15" customHeight="1">
      <c r="A65" s="2" t="s">
        <v>385</v>
      </c>
      <c r="B65" s="2" t="s">
        <v>510</v>
      </c>
      <c r="C65" s="5">
        <v>104</v>
      </c>
      <c r="D65" s="2">
        <v>1</v>
      </c>
      <c r="E65" s="2">
        <v>115</v>
      </c>
      <c r="F65" s="2">
        <f>CEILING(1185*E65/120600,1)</f>
        <v>2</v>
      </c>
      <c r="G65" s="2">
        <f>CEILING(E65*D65*1.17+F65*D65,1)</f>
        <v>137</v>
      </c>
    </row>
    <row r="66" spans="1:7" s="2" customFormat="1" ht="15" customHeight="1">
      <c r="A66" s="2" t="s">
        <v>385</v>
      </c>
      <c r="B66" s="2" t="s">
        <v>430</v>
      </c>
      <c r="C66" s="5">
        <v>98</v>
      </c>
      <c r="D66" s="2">
        <v>1</v>
      </c>
      <c r="E66" s="2">
        <v>143</v>
      </c>
      <c r="F66" s="2">
        <f>CEILING(1185*E66/120600,1)</f>
        <v>2</v>
      </c>
      <c r="G66" s="2">
        <f>CEILING(E66*D66*1.17+F66*D66,1)</f>
        <v>170</v>
      </c>
    </row>
    <row r="67" spans="1:7" s="2" customFormat="1" ht="15" customHeight="1">
      <c r="A67" s="2" t="s">
        <v>385</v>
      </c>
      <c r="B67" s="2" t="s">
        <v>469</v>
      </c>
      <c r="C67" s="5">
        <v>104</v>
      </c>
      <c r="D67" s="2">
        <v>1</v>
      </c>
      <c r="E67" s="2">
        <v>163</v>
      </c>
      <c r="F67" s="2">
        <f>CEILING(1185*E67/120600,1)</f>
        <v>2</v>
      </c>
      <c r="G67" s="2">
        <f>CEILING(E67*D67*1.17+F67*D67,1)</f>
        <v>193</v>
      </c>
    </row>
    <row r="68" spans="1:7" s="2" customFormat="1" ht="15" customHeight="1">
      <c r="A68" s="2" t="s">
        <v>385</v>
      </c>
      <c r="B68" s="2" t="s">
        <v>495</v>
      </c>
      <c r="C68" s="5" t="s">
        <v>497</v>
      </c>
      <c r="D68" s="2">
        <v>1</v>
      </c>
      <c r="E68" s="2">
        <v>43</v>
      </c>
      <c r="F68" s="2">
        <f>CEILING(1185*E68/120600,1)</f>
        <v>1</v>
      </c>
      <c r="G68" s="2">
        <f>CEILING(E68*D68*1.17+F68*D68,1)</f>
        <v>52</v>
      </c>
    </row>
    <row r="69" spans="1:7" s="2" customFormat="1" ht="15" customHeight="1">
      <c r="A69" s="2" t="s">
        <v>64</v>
      </c>
      <c r="B69" s="2" t="s">
        <v>65</v>
      </c>
      <c r="C69" s="5">
        <v>86</v>
      </c>
      <c r="D69" s="2">
        <v>1</v>
      </c>
      <c r="E69" s="2">
        <v>150</v>
      </c>
      <c r="F69" s="2">
        <f>CEILING(1185*E69/120600,1)</f>
        <v>2</v>
      </c>
      <c r="G69" s="2">
        <f>CEILING(E69*D69*1.17+F69*D69,1)</f>
        <v>178</v>
      </c>
    </row>
    <row r="70" spans="1:7" s="2" customFormat="1" ht="15" customHeight="1">
      <c r="A70" s="2" t="s">
        <v>64</v>
      </c>
      <c r="B70" s="2" t="s">
        <v>90</v>
      </c>
      <c r="C70" s="5">
        <v>92</v>
      </c>
      <c r="D70" s="2">
        <v>1</v>
      </c>
      <c r="E70" s="2">
        <v>150</v>
      </c>
      <c r="F70" s="2">
        <f>CEILING(1185*E70/120600,1)</f>
        <v>2</v>
      </c>
      <c r="G70" s="2">
        <f>CEILING(E70*D70*1.17+F70*D70,1)</f>
        <v>178</v>
      </c>
    </row>
    <row r="71" spans="1:7" s="2" customFormat="1" ht="15" customHeight="1">
      <c r="A71" s="2" t="s">
        <v>64</v>
      </c>
      <c r="B71" s="2" t="s">
        <v>495</v>
      </c>
      <c r="C71" s="5" t="s">
        <v>377</v>
      </c>
      <c r="D71" s="2">
        <v>1</v>
      </c>
      <c r="E71" s="2">
        <v>43</v>
      </c>
      <c r="F71" s="2">
        <f>CEILING(1185*E71/120600,1)</f>
        <v>1</v>
      </c>
      <c r="G71" s="2">
        <f>CEILING(E71*D71*1.17+F71*D71,1)</f>
        <v>52</v>
      </c>
    </row>
    <row r="72" spans="1:7" s="2" customFormat="1" ht="15" customHeight="1">
      <c r="A72" s="2" t="s">
        <v>40</v>
      </c>
      <c r="B72" s="2" t="s">
        <v>257</v>
      </c>
      <c r="C72" s="5">
        <v>98</v>
      </c>
      <c r="D72" s="2">
        <v>1</v>
      </c>
      <c r="E72" s="2">
        <v>117</v>
      </c>
      <c r="F72" s="2">
        <f>CEILING(1185*E72/120600,1)</f>
        <v>2</v>
      </c>
      <c r="G72" s="2">
        <f>CEILING(E72*D72*1.17+F72*D72,1)</f>
        <v>139</v>
      </c>
    </row>
    <row r="73" spans="1:7" s="2" customFormat="1" ht="15" customHeight="1">
      <c r="A73" s="2" t="s">
        <v>40</v>
      </c>
      <c r="B73" s="2" t="s">
        <v>322</v>
      </c>
      <c r="C73" s="5">
        <v>98</v>
      </c>
      <c r="D73" s="2">
        <v>1</v>
      </c>
      <c r="E73" s="2">
        <v>114</v>
      </c>
      <c r="F73" s="2">
        <f>CEILING(1185*E73/120600,1)</f>
        <v>2</v>
      </c>
      <c r="G73" s="2">
        <f>CEILING(E73*D73*1.17+F73*D73,1)</f>
        <v>136</v>
      </c>
    </row>
    <row r="74" spans="1:7" s="2" customFormat="1" ht="15" customHeight="1">
      <c r="A74" s="2" t="s">
        <v>40</v>
      </c>
      <c r="B74" s="2" t="s">
        <v>312</v>
      </c>
      <c r="C74" s="5">
        <v>98</v>
      </c>
      <c r="D74" s="2">
        <v>1</v>
      </c>
      <c r="E74" s="2">
        <v>129</v>
      </c>
      <c r="F74" s="2">
        <f>CEILING(1185*E74/120600,1)</f>
        <v>2</v>
      </c>
      <c r="G74" s="2">
        <f>CEILING(E74*D74*1.17+F74*D74,1)</f>
        <v>153</v>
      </c>
    </row>
    <row r="75" spans="1:7" s="2" customFormat="1" ht="15" customHeight="1">
      <c r="A75" s="2" t="s">
        <v>40</v>
      </c>
      <c r="B75" s="2" t="s">
        <v>228</v>
      </c>
      <c r="C75" s="5">
        <v>98</v>
      </c>
      <c r="D75" s="2">
        <v>1</v>
      </c>
      <c r="E75" s="2">
        <v>98</v>
      </c>
      <c r="F75" s="2">
        <f>CEILING(1185*E75/120600,1)</f>
        <v>1</v>
      </c>
      <c r="G75" s="2">
        <f>CEILING(E75*D75*1.17+F75*D75,1)</f>
        <v>116</v>
      </c>
    </row>
    <row r="76" spans="1:7" s="2" customFormat="1" ht="15" customHeight="1">
      <c r="A76" s="2" t="s">
        <v>40</v>
      </c>
      <c r="B76" s="2" t="s">
        <v>316</v>
      </c>
      <c r="C76" s="5">
        <v>98</v>
      </c>
      <c r="D76" s="2">
        <v>1</v>
      </c>
      <c r="E76" s="2">
        <v>98</v>
      </c>
      <c r="F76" s="2">
        <f>CEILING(1185*E76/120600,1)</f>
        <v>1</v>
      </c>
      <c r="G76" s="2">
        <f>CEILING(E76*D76*1.17+F76*D76,1)</f>
        <v>116</v>
      </c>
    </row>
    <row r="77" spans="1:7" s="2" customFormat="1" ht="15" customHeight="1">
      <c r="A77" s="2" t="s">
        <v>40</v>
      </c>
      <c r="B77" s="2" t="s">
        <v>369</v>
      </c>
      <c r="C77" s="5">
        <v>98</v>
      </c>
      <c r="D77" s="2">
        <v>1</v>
      </c>
      <c r="E77" s="2">
        <v>64</v>
      </c>
      <c r="F77" s="2">
        <f>CEILING(1185*E77/120600,1)</f>
        <v>1</v>
      </c>
      <c r="G77" s="2">
        <f>CEILING(E77*D77*1.17+F77*D77,1)</f>
        <v>76</v>
      </c>
    </row>
    <row r="78" spans="1:7" s="2" customFormat="1" ht="15" customHeight="1">
      <c r="A78" s="2" t="s">
        <v>443</v>
      </c>
      <c r="B78" s="2" t="s">
        <v>439</v>
      </c>
      <c r="C78" s="5">
        <v>140</v>
      </c>
      <c r="D78" s="2">
        <v>1</v>
      </c>
      <c r="E78" s="2">
        <v>129</v>
      </c>
      <c r="F78" s="2">
        <f>CEILING(1185*E78/120600,1)</f>
        <v>2</v>
      </c>
      <c r="G78" s="2">
        <f>CEILING(E78*D78*1.17+F78*D78,1)</f>
        <v>153</v>
      </c>
    </row>
    <row r="79" spans="1:7" s="2" customFormat="1" ht="15" customHeight="1">
      <c r="A79" s="2" t="s">
        <v>443</v>
      </c>
      <c r="B79" s="2" t="s">
        <v>451</v>
      </c>
      <c r="C79" s="5">
        <v>140</v>
      </c>
      <c r="D79" s="2">
        <v>1</v>
      </c>
      <c r="E79" s="2">
        <v>67</v>
      </c>
      <c r="F79" s="2">
        <f>CEILING(1185*E79/120600,1)</f>
        <v>1</v>
      </c>
      <c r="G79" s="2">
        <f>CEILING(E79*D79*1.17+F79*D79,1)</f>
        <v>80</v>
      </c>
    </row>
    <row r="80" spans="1:7" s="2" customFormat="1" ht="15" customHeight="1">
      <c r="A80" s="2" t="s">
        <v>398</v>
      </c>
      <c r="B80" s="2" t="s">
        <v>454</v>
      </c>
      <c r="C80" s="5">
        <v>110</v>
      </c>
      <c r="D80" s="2">
        <v>1</v>
      </c>
      <c r="E80" s="2">
        <v>57</v>
      </c>
      <c r="F80" s="2">
        <f>CEILING(1185*E80/120600,1)</f>
        <v>1</v>
      </c>
      <c r="G80" s="2">
        <f>CEILING(E80*D80*1.17+F80*D80,1)</f>
        <v>68</v>
      </c>
    </row>
    <row r="81" spans="1:7" s="2" customFormat="1" ht="15" customHeight="1">
      <c r="A81" s="2" t="s">
        <v>398</v>
      </c>
      <c r="B81" s="2" t="s">
        <v>454</v>
      </c>
      <c r="C81" s="5">
        <v>116</v>
      </c>
      <c r="D81" s="2">
        <v>1</v>
      </c>
      <c r="E81" s="2">
        <v>57</v>
      </c>
      <c r="F81" s="2">
        <f>CEILING(1185*E81/120600,1)</f>
        <v>1</v>
      </c>
      <c r="G81" s="2">
        <f>CEILING(E81*D81*1.17+F81*D81,1)</f>
        <v>68</v>
      </c>
    </row>
    <row r="82" spans="1:7" s="2" customFormat="1" ht="15" customHeight="1">
      <c r="A82" s="2" t="s">
        <v>240</v>
      </c>
      <c r="B82" s="2" t="s">
        <v>484</v>
      </c>
      <c r="C82" s="5">
        <v>128</v>
      </c>
      <c r="D82" s="2">
        <v>1</v>
      </c>
      <c r="E82" s="2">
        <v>142</v>
      </c>
      <c r="F82" s="2">
        <f>CEILING(1185*E82/120600,1)</f>
        <v>2</v>
      </c>
      <c r="G82" s="2">
        <f>CEILING(E82*D82*1.17+F82*D82,1)</f>
        <v>169</v>
      </c>
    </row>
    <row r="83" spans="1:7" s="2" customFormat="1" ht="15" customHeight="1">
      <c r="A83" s="2" t="s">
        <v>240</v>
      </c>
      <c r="B83" s="2" t="s">
        <v>284</v>
      </c>
      <c r="C83" s="5" t="s">
        <v>6</v>
      </c>
      <c r="D83" s="2">
        <v>1</v>
      </c>
      <c r="E83" s="2">
        <v>110</v>
      </c>
      <c r="F83" s="2">
        <f>CEILING(1185*E83/120600,1)</f>
        <v>2</v>
      </c>
      <c r="G83" s="2">
        <f>CEILING(E83*D83*1.17+F83*D83,1)</f>
        <v>131</v>
      </c>
    </row>
    <row r="84" spans="1:7" s="2" customFormat="1" ht="15" customHeight="1">
      <c r="A84" s="2" t="s">
        <v>240</v>
      </c>
      <c r="B84" s="2" t="s">
        <v>241</v>
      </c>
      <c r="C84" s="5">
        <v>86</v>
      </c>
      <c r="D84" s="2">
        <v>1</v>
      </c>
      <c r="E84" s="2">
        <v>143</v>
      </c>
      <c r="F84" s="2">
        <f>CEILING(1185*E84/120600,1)</f>
        <v>2</v>
      </c>
      <c r="G84" s="2">
        <f>CEILING(E84*D84*1.17+F84*D84,1)</f>
        <v>170</v>
      </c>
    </row>
    <row r="85" spans="1:7" s="2" customFormat="1" ht="15" customHeight="1">
      <c r="A85" s="2" t="s">
        <v>467</v>
      </c>
      <c r="B85" s="2" t="s">
        <v>476</v>
      </c>
      <c r="C85" s="5">
        <v>116</v>
      </c>
      <c r="D85" s="2">
        <v>1</v>
      </c>
      <c r="E85" s="2">
        <v>157</v>
      </c>
      <c r="F85" s="2">
        <f>CEILING(1185*E85/120600,1)</f>
        <v>2</v>
      </c>
      <c r="G85" s="2">
        <f>CEILING(E85*D85*1.17+F85*D85,1)</f>
        <v>186</v>
      </c>
    </row>
    <row r="86" spans="1:7" s="2" customFormat="1" ht="15" customHeight="1">
      <c r="A86" s="2" t="s">
        <v>342</v>
      </c>
      <c r="B86" s="2" t="s">
        <v>341</v>
      </c>
      <c r="C86" s="5">
        <v>134</v>
      </c>
      <c r="D86" s="2">
        <v>1</v>
      </c>
      <c r="E86" s="2">
        <v>98</v>
      </c>
      <c r="F86" s="2">
        <f>CEILING(1185*E86/120600,1)</f>
        <v>1</v>
      </c>
      <c r="G86" s="2">
        <f>CEILING(E86*D86*1.17+F86*D86,1)</f>
        <v>116</v>
      </c>
    </row>
    <row r="87" spans="1:7" s="2" customFormat="1" ht="15" customHeight="1">
      <c r="A87" s="2" t="s">
        <v>29</v>
      </c>
      <c r="B87" s="2" t="s">
        <v>474</v>
      </c>
      <c r="C87" s="5">
        <v>134</v>
      </c>
      <c r="D87" s="2">
        <v>1</v>
      </c>
      <c r="E87" s="2">
        <v>143</v>
      </c>
      <c r="F87" s="2">
        <f>CEILING(1185*E87/120600,1)</f>
        <v>2</v>
      </c>
      <c r="G87" s="2">
        <f>CEILING(E87*D87*1.17+F87*D87,1)</f>
        <v>170</v>
      </c>
    </row>
    <row r="88" spans="1:7" s="2" customFormat="1" ht="15" customHeight="1">
      <c r="A88" s="2" t="s">
        <v>29</v>
      </c>
      <c r="B88" s="2" t="s">
        <v>474</v>
      </c>
      <c r="C88" s="5">
        <v>140</v>
      </c>
      <c r="D88" s="2">
        <v>1</v>
      </c>
      <c r="E88" s="2">
        <v>143</v>
      </c>
      <c r="F88" s="2">
        <f>CEILING(1185*E88/120600,1)</f>
        <v>2</v>
      </c>
      <c r="G88" s="2">
        <f>CEILING(E88*D88*1.17+F88*D88,1)</f>
        <v>170</v>
      </c>
    </row>
    <row r="89" spans="1:7" s="2" customFormat="1" ht="15" customHeight="1">
      <c r="A89" s="2" t="s">
        <v>29</v>
      </c>
      <c r="B89" s="2" t="s">
        <v>488</v>
      </c>
      <c r="C89" s="5">
        <v>128</v>
      </c>
      <c r="D89" s="2">
        <v>1</v>
      </c>
      <c r="E89" s="2">
        <v>179</v>
      </c>
      <c r="F89" s="2">
        <f>CEILING(1185*E89/120600,1)</f>
        <v>2</v>
      </c>
      <c r="G89" s="2">
        <f>CEILING(E89*D89*1.17+F89*D89,1)</f>
        <v>212</v>
      </c>
    </row>
    <row r="90" spans="1:7" s="2" customFormat="1" ht="15" customHeight="1">
      <c r="A90" s="2" t="s">
        <v>29</v>
      </c>
      <c r="B90" s="2" t="s">
        <v>488</v>
      </c>
      <c r="C90" s="5">
        <v>134</v>
      </c>
      <c r="D90" s="2">
        <v>1</v>
      </c>
      <c r="E90" s="2">
        <v>179</v>
      </c>
      <c r="F90" s="2">
        <f>CEILING(1185*E90/120600,1)</f>
        <v>2</v>
      </c>
      <c r="G90" s="2">
        <f>CEILING(E90*D90*1.17+F90*D90,1)</f>
        <v>212</v>
      </c>
    </row>
    <row r="91" spans="1:7" s="2" customFormat="1" ht="15" customHeight="1">
      <c r="A91" s="2" t="s">
        <v>29</v>
      </c>
      <c r="B91" s="2" t="s">
        <v>488</v>
      </c>
      <c r="C91" s="5">
        <v>140</v>
      </c>
      <c r="D91" s="2">
        <v>1</v>
      </c>
      <c r="E91" s="2">
        <v>179</v>
      </c>
      <c r="F91" s="2">
        <f>CEILING(1185*E91/120600,1)</f>
        <v>2</v>
      </c>
      <c r="G91" s="2">
        <f>CEILING(E91*D91*1.17+F91*D91,1)</f>
        <v>212</v>
      </c>
    </row>
    <row r="92" spans="1:7" s="2" customFormat="1" ht="15" customHeight="1">
      <c r="A92" s="2" t="s">
        <v>29</v>
      </c>
      <c r="B92" s="2" t="s">
        <v>435</v>
      </c>
      <c r="C92" s="5">
        <v>122</v>
      </c>
      <c r="D92" s="2">
        <v>1</v>
      </c>
      <c r="E92" s="2">
        <v>85</v>
      </c>
      <c r="F92" s="2">
        <f>CEILING(1185*E92/120600,1)</f>
        <v>1</v>
      </c>
      <c r="G92" s="2">
        <f>CEILING(E92*D92*1.17+F92*D92,1)</f>
        <v>101</v>
      </c>
    </row>
    <row r="93" spans="1:7" s="2" customFormat="1" ht="15" customHeight="1">
      <c r="A93" s="2" t="s">
        <v>29</v>
      </c>
      <c r="B93" s="2" t="s">
        <v>435</v>
      </c>
      <c r="C93" s="5">
        <v>128</v>
      </c>
      <c r="D93" s="2">
        <v>1</v>
      </c>
      <c r="E93" s="2">
        <v>85</v>
      </c>
      <c r="F93" s="2">
        <f>CEILING(1185*E93/120600,1)</f>
        <v>1</v>
      </c>
      <c r="G93" s="2">
        <f>CEILING(E93*D93*1.17+F93*D93,1)</f>
        <v>101</v>
      </c>
    </row>
    <row r="94" spans="1:7" s="2" customFormat="1" ht="15" customHeight="1">
      <c r="A94" s="2" t="s">
        <v>29</v>
      </c>
      <c r="B94" s="2" t="s">
        <v>435</v>
      </c>
      <c r="C94" s="5">
        <v>134</v>
      </c>
      <c r="D94" s="2">
        <v>1</v>
      </c>
      <c r="E94" s="2">
        <v>85</v>
      </c>
      <c r="F94" s="2">
        <f>CEILING(1185*E94/120600,1)</f>
        <v>1</v>
      </c>
      <c r="G94" s="2">
        <f>CEILING(E94*D94*1.17+F94*D94,1)</f>
        <v>101</v>
      </c>
    </row>
    <row r="95" spans="1:7" s="2" customFormat="1" ht="15" customHeight="1">
      <c r="A95" s="2" t="s">
        <v>29</v>
      </c>
      <c r="B95" s="2" t="s">
        <v>435</v>
      </c>
      <c r="C95" s="5">
        <v>140</v>
      </c>
      <c r="D95" s="2">
        <v>1</v>
      </c>
      <c r="E95" s="2">
        <v>85</v>
      </c>
      <c r="F95" s="2">
        <f>CEILING(1185*E95/120600,1)</f>
        <v>1</v>
      </c>
      <c r="G95" s="2">
        <f>CEILING(E95*D95*1.17+F95*D95,1)</f>
        <v>101</v>
      </c>
    </row>
    <row r="96" spans="1:7" s="2" customFormat="1" ht="15" customHeight="1">
      <c r="A96" s="2" t="s">
        <v>29</v>
      </c>
      <c r="B96" s="2" t="s">
        <v>435</v>
      </c>
      <c r="C96" s="5">
        <v>146</v>
      </c>
      <c r="D96" s="2">
        <v>1</v>
      </c>
      <c r="E96" s="2">
        <v>85</v>
      </c>
      <c r="F96" s="2">
        <f>CEILING(1185*E96/120600,1)</f>
        <v>1</v>
      </c>
      <c r="G96" s="2">
        <f>CEILING(E96*D96*1.17+F96*D96,1)</f>
        <v>101</v>
      </c>
    </row>
    <row r="97" spans="1:7" s="2" customFormat="1" ht="15" customHeight="1">
      <c r="A97" s="2" t="s">
        <v>29</v>
      </c>
      <c r="B97" s="2" t="s">
        <v>435</v>
      </c>
      <c r="C97" s="5">
        <v>116</v>
      </c>
      <c r="D97" s="2">
        <v>1</v>
      </c>
      <c r="E97" s="2">
        <v>85</v>
      </c>
      <c r="F97" s="2">
        <f>CEILING(1185*E97/120600,1)</f>
        <v>1</v>
      </c>
      <c r="G97" s="2">
        <f>CEILING(E97*D97*1.17+F97*D97,1)</f>
        <v>101</v>
      </c>
    </row>
    <row r="98" spans="1:7" s="2" customFormat="1" ht="15" customHeight="1">
      <c r="A98" s="2" t="s">
        <v>29</v>
      </c>
      <c r="B98" s="2" t="s">
        <v>476</v>
      </c>
      <c r="C98" s="5">
        <v>116</v>
      </c>
      <c r="D98" s="2">
        <v>1</v>
      </c>
      <c r="E98" s="2">
        <v>157</v>
      </c>
      <c r="F98" s="2">
        <f>CEILING(1185*E98/120600,1)</f>
        <v>2</v>
      </c>
      <c r="G98" s="2">
        <f>CEILING(E98*D98*1.17+F98*D98,1)</f>
        <v>186</v>
      </c>
    </row>
    <row r="99" spans="1:7" s="2" customFormat="1" ht="15" customHeight="1">
      <c r="A99" s="2" t="s">
        <v>29</v>
      </c>
      <c r="B99" s="2" t="s">
        <v>476</v>
      </c>
      <c r="C99" s="5">
        <v>122</v>
      </c>
      <c r="D99" s="2">
        <v>1</v>
      </c>
      <c r="E99" s="2">
        <v>157</v>
      </c>
      <c r="F99" s="2">
        <f>CEILING(1185*E99/120600,1)</f>
        <v>2</v>
      </c>
      <c r="G99" s="2">
        <f>CEILING(E99*D99*1.17+F99*D99,1)</f>
        <v>186</v>
      </c>
    </row>
    <row r="100" spans="1:7" s="2" customFormat="1" ht="15" customHeight="1">
      <c r="A100" s="2" t="s">
        <v>29</v>
      </c>
      <c r="B100" s="2" t="s">
        <v>476</v>
      </c>
      <c r="C100" s="5">
        <v>128</v>
      </c>
      <c r="D100" s="2">
        <v>1</v>
      </c>
      <c r="E100" s="2">
        <v>157</v>
      </c>
      <c r="F100" s="2">
        <f>CEILING(1185*E100/120600,1)</f>
        <v>2</v>
      </c>
      <c r="G100" s="2">
        <f>CEILING(E100*D100*1.17+F100*D100,1)</f>
        <v>186</v>
      </c>
    </row>
    <row r="101" spans="1:7" s="2" customFormat="1" ht="15" customHeight="1">
      <c r="A101" s="2" t="s">
        <v>29</v>
      </c>
      <c r="B101" s="2" t="s">
        <v>476</v>
      </c>
      <c r="C101" s="5">
        <v>134</v>
      </c>
      <c r="D101" s="2">
        <v>1</v>
      </c>
      <c r="E101" s="2">
        <v>157</v>
      </c>
      <c r="F101" s="2">
        <f>CEILING(1185*E101/120600,1)</f>
        <v>2</v>
      </c>
      <c r="G101" s="2">
        <f>CEILING(E101*D101*1.17+F101*D101,1)</f>
        <v>186</v>
      </c>
    </row>
    <row r="102" spans="1:7" s="2" customFormat="1" ht="15" customHeight="1">
      <c r="A102" s="2" t="s">
        <v>29</v>
      </c>
      <c r="B102" s="2" t="s">
        <v>476</v>
      </c>
      <c r="C102" s="5">
        <v>140</v>
      </c>
      <c r="D102" s="2">
        <v>1</v>
      </c>
      <c r="E102" s="2">
        <v>157</v>
      </c>
      <c r="F102" s="2">
        <f>CEILING(1185*E102/120600,1)</f>
        <v>2</v>
      </c>
      <c r="G102" s="2">
        <f>CEILING(E102*D102*1.17+F102*D102,1)</f>
        <v>186</v>
      </c>
    </row>
    <row r="103" spans="1:7" s="2" customFormat="1" ht="15" customHeight="1">
      <c r="A103" s="2" t="s">
        <v>29</v>
      </c>
      <c r="B103" s="2" t="s">
        <v>476</v>
      </c>
      <c r="C103" s="5">
        <v>148</v>
      </c>
      <c r="D103" s="2">
        <v>1</v>
      </c>
      <c r="E103" s="2">
        <v>157</v>
      </c>
      <c r="F103" s="2">
        <f>CEILING(1185*E103/120600,1)</f>
        <v>2</v>
      </c>
      <c r="G103" s="2">
        <f>CEILING(E103*D103*1.17+F103*D103,1)</f>
        <v>186</v>
      </c>
    </row>
    <row r="104" spans="1:7" s="2" customFormat="1" ht="15" customHeight="1">
      <c r="A104" s="2" t="s">
        <v>29</v>
      </c>
      <c r="B104" s="2" t="s">
        <v>30</v>
      </c>
      <c r="C104" s="5">
        <v>146</v>
      </c>
      <c r="D104" s="2">
        <v>1</v>
      </c>
      <c r="E104" s="2">
        <v>250</v>
      </c>
      <c r="F104" s="2">
        <f>CEILING(1185*E104/120600,1)</f>
        <v>3</v>
      </c>
      <c r="G104" s="2">
        <f>CEILING(E104*D104*1.17+F104*D104,1)</f>
        <v>296</v>
      </c>
    </row>
    <row r="105" spans="1:7" s="2" customFormat="1" ht="15" customHeight="1">
      <c r="A105" s="2" t="s">
        <v>29</v>
      </c>
      <c r="B105" s="2" t="s">
        <v>44</v>
      </c>
      <c r="C105" s="5">
        <v>140</v>
      </c>
      <c r="D105" s="2">
        <v>1</v>
      </c>
      <c r="E105" s="2">
        <v>450</v>
      </c>
      <c r="F105" s="2">
        <f>CEILING(1185*E105/120600,1)</f>
        <v>5</v>
      </c>
      <c r="G105" s="2">
        <f>CEILING(E105*D105*1.17+F105*D105,1)</f>
        <v>532</v>
      </c>
    </row>
    <row r="106" spans="1:7" s="2" customFormat="1" ht="15" customHeight="1">
      <c r="A106" s="2" t="s">
        <v>29</v>
      </c>
      <c r="B106" s="2" t="s">
        <v>475</v>
      </c>
      <c r="C106" s="5">
        <v>116</v>
      </c>
      <c r="D106" s="2">
        <v>1</v>
      </c>
      <c r="E106" s="2">
        <v>240</v>
      </c>
      <c r="F106" s="2">
        <f>CEILING(1185*E106/120600,1)</f>
        <v>3</v>
      </c>
      <c r="G106" s="2">
        <f>CEILING(E106*D106*1.17+F106*D106,1)</f>
        <v>284</v>
      </c>
    </row>
    <row r="107" spans="1:7" s="2" customFormat="1" ht="15" customHeight="1">
      <c r="A107" s="2" t="s">
        <v>29</v>
      </c>
      <c r="B107" s="2" t="s">
        <v>475</v>
      </c>
      <c r="C107" s="5">
        <v>122</v>
      </c>
      <c r="D107" s="2">
        <v>1</v>
      </c>
      <c r="E107" s="2">
        <v>240</v>
      </c>
      <c r="F107" s="2">
        <f>CEILING(1185*E107/120600,1)</f>
        <v>3</v>
      </c>
      <c r="G107" s="2">
        <f>CEILING(E107*D107*1.17+F107*D107,1)</f>
        <v>284</v>
      </c>
    </row>
    <row r="108" spans="1:7" s="2" customFormat="1" ht="15" customHeight="1">
      <c r="A108" s="2" t="s">
        <v>29</v>
      </c>
      <c r="B108" s="2" t="s">
        <v>475</v>
      </c>
      <c r="C108" s="5">
        <v>128</v>
      </c>
      <c r="D108" s="2">
        <v>1</v>
      </c>
      <c r="E108" s="2">
        <v>240</v>
      </c>
      <c r="F108" s="2">
        <f>CEILING(1185*E108/120600,1)</f>
        <v>3</v>
      </c>
      <c r="G108" s="2">
        <f>CEILING(E108*D108*1.17+F108*D108,1)</f>
        <v>284</v>
      </c>
    </row>
    <row r="109" spans="1:7" s="2" customFormat="1" ht="15.75" customHeight="1">
      <c r="A109" s="2" t="s">
        <v>29</v>
      </c>
      <c r="B109" s="2" t="s">
        <v>475</v>
      </c>
      <c r="C109" s="5">
        <v>134</v>
      </c>
      <c r="D109" s="2">
        <v>1</v>
      </c>
      <c r="E109" s="2">
        <v>240</v>
      </c>
      <c r="F109" s="2">
        <f>CEILING(1185*E109/120600,1)</f>
        <v>3</v>
      </c>
      <c r="G109" s="2">
        <f>CEILING(E109*D109*1.17+F109*D109,1)</f>
        <v>284</v>
      </c>
    </row>
    <row r="110" spans="1:7" s="2" customFormat="1" ht="15.75" customHeight="1">
      <c r="A110" s="2" t="s">
        <v>216</v>
      </c>
      <c r="B110" s="2" t="s">
        <v>207</v>
      </c>
      <c r="C110" s="5">
        <v>92</v>
      </c>
      <c r="D110" s="2">
        <v>1</v>
      </c>
      <c r="E110" s="2">
        <v>188</v>
      </c>
      <c r="F110" s="2">
        <f>CEILING(1185*E110/120600,1)</f>
        <v>2</v>
      </c>
      <c r="G110" s="2">
        <f>CEILING(E110*D110*1.17+F110*D110,1)</f>
        <v>222</v>
      </c>
    </row>
    <row r="111" spans="1:7" s="2" customFormat="1" ht="15" customHeight="1">
      <c r="A111" s="2" t="s">
        <v>150</v>
      </c>
      <c r="B111" s="2" t="s">
        <v>156</v>
      </c>
      <c r="C111" s="5">
        <v>140</v>
      </c>
      <c r="D111" s="2">
        <v>1</v>
      </c>
      <c r="E111" s="2">
        <v>33</v>
      </c>
      <c r="F111" s="2">
        <f>CEILING(1185*E111/120600,1)</f>
        <v>1</v>
      </c>
      <c r="G111" s="2">
        <f>CEILING(E111*D111*1.17+F111*D111,1)</f>
        <v>40</v>
      </c>
    </row>
    <row r="112" spans="1:7" s="2" customFormat="1" ht="15" customHeight="1">
      <c r="A112" s="2" t="s">
        <v>150</v>
      </c>
      <c r="B112" s="2" t="s">
        <v>151</v>
      </c>
      <c r="C112" s="5">
        <v>146</v>
      </c>
      <c r="D112" s="2">
        <v>1</v>
      </c>
      <c r="E112" s="2">
        <v>33</v>
      </c>
      <c r="F112" s="2">
        <f>CEILING(1185*E112/120600,1)</f>
        <v>1</v>
      </c>
      <c r="G112" s="2">
        <f>CEILING(E112*D112*1.17+F112*D112,1)</f>
        <v>40</v>
      </c>
    </row>
    <row r="113" spans="1:7" s="2" customFormat="1" ht="15" customHeight="1">
      <c r="A113" s="2" t="s">
        <v>150</v>
      </c>
      <c r="B113" s="2" t="s">
        <v>275</v>
      </c>
      <c r="C113" s="5">
        <v>158</v>
      </c>
      <c r="D113" s="2">
        <v>1</v>
      </c>
      <c r="E113" s="2">
        <v>91</v>
      </c>
      <c r="F113" s="2">
        <f>CEILING(1185*E113/120600,1)</f>
        <v>1</v>
      </c>
      <c r="G113" s="2">
        <f>CEILING(E113*D113*1.17+F113*D113,1)</f>
        <v>108</v>
      </c>
    </row>
    <row r="114" spans="1:7" s="2" customFormat="1" ht="15" customHeight="1">
      <c r="A114" s="2" t="s">
        <v>150</v>
      </c>
      <c r="B114" s="2" t="s">
        <v>275</v>
      </c>
      <c r="C114" s="5">
        <v>140</v>
      </c>
      <c r="D114" s="2">
        <v>1</v>
      </c>
      <c r="E114" s="2">
        <v>91</v>
      </c>
      <c r="F114" s="2">
        <f>CEILING(1185*E114/120600,1)</f>
        <v>1</v>
      </c>
      <c r="G114" s="2">
        <f>CEILING(E114*D114*1.17+F114*D114,1)</f>
        <v>108</v>
      </c>
    </row>
    <row r="115" spans="1:7" s="2" customFormat="1" ht="15" customHeight="1">
      <c r="A115" s="2" t="s">
        <v>150</v>
      </c>
      <c r="B115" s="2" t="s">
        <v>275</v>
      </c>
      <c r="C115" s="5">
        <v>152</v>
      </c>
      <c r="D115" s="2">
        <v>1</v>
      </c>
      <c r="E115" s="2">
        <v>91</v>
      </c>
      <c r="F115" s="2">
        <f>CEILING(1185*E115/120600,1)</f>
        <v>1</v>
      </c>
      <c r="G115" s="2">
        <f>CEILING(E115*D115*1.17+F115*D115,1)</f>
        <v>108</v>
      </c>
    </row>
    <row r="116" spans="1:7" s="2" customFormat="1" ht="15" customHeight="1">
      <c r="A116" s="2" t="s">
        <v>244</v>
      </c>
      <c r="B116" s="2" t="s">
        <v>336</v>
      </c>
      <c r="C116" s="5">
        <v>146</v>
      </c>
      <c r="D116" s="2">
        <v>1</v>
      </c>
      <c r="E116" s="2">
        <v>125</v>
      </c>
      <c r="F116" s="2">
        <f>CEILING(1185*E116/120600,1)</f>
        <v>2</v>
      </c>
      <c r="G116" s="2">
        <f>CEILING(E116*D116*1.17+F116*D116,1)</f>
        <v>149</v>
      </c>
    </row>
    <row r="117" spans="1:7" s="2" customFormat="1" ht="15" customHeight="1">
      <c r="A117" s="2" t="s">
        <v>244</v>
      </c>
      <c r="B117" s="2" t="s">
        <v>335</v>
      </c>
      <c r="C117" s="5">
        <v>146</v>
      </c>
      <c r="D117" s="2">
        <v>1</v>
      </c>
      <c r="E117" s="2">
        <v>72</v>
      </c>
      <c r="F117" s="2">
        <f>CEILING(1185*E117/120600,1)</f>
        <v>1</v>
      </c>
      <c r="G117" s="2">
        <f>CEILING(E117*D117*1.17+F117*D117,1)</f>
        <v>86</v>
      </c>
    </row>
    <row r="118" spans="1:7" s="2" customFormat="1" ht="15" customHeight="1">
      <c r="A118" s="2" t="s">
        <v>244</v>
      </c>
      <c r="B118" s="2" t="s">
        <v>303</v>
      </c>
      <c r="C118" s="5">
        <v>146</v>
      </c>
      <c r="D118" s="2">
        <v>1</v>
      </c>
      <c r="E118" s="2">
        <v>72</v>
      </c>
      <c r="F118" s="2">
        <f>CEILING(1185*E118/120600,1)</f>
        <v>1</v>
      </c>
      <c r="G118" s="2">
        <f>CEILING(E118*D118*1.17+F118*D118,1)</f>
        <v>86</v>
      </c>
    </row>
    <row r="119" spans="1:7" s="2" customFormat="1" ht="15" customHeight="1">
      <c r="A119" s="2" t="s">
        <v>244</v>
      </c>
      <c r="B119" s="2" t="s">
        <v>356</v>
      </c>
      <c r="C119" s="5">
        <v>146</v>
      </c>
      <c r="D119" s="2">
        <v>1</v>
      </c>
      <c r="E119" s="2">
        <v>78</v>
      </c>
      <c r="F119" s="2">
        <f>CEILING(1185*E119/120600,1)</f>
        <v>1</v>
      </c>
      <c r="G119" s="2">
        <f>CEILING(E119*D119*1.17+F119*D119,1)</f>
        <v>93</v>
      </c>
    </row>
    <row r="120" spans="1:7" s="2" customFormat="1" ht="15" customHeight="1">
      <c r="A120" s="2" t="s">
        <v>244</v>
      </c>
      <c r="B120" s="2" t="s">
        <v>538</v>
      </c>
      <c r="C120" s="5">
        <v>146</v>
      </c>
      <c r="D120" s="2">
        <v>1</v>
      </c>
      <c r="E120" s="2">
        <v>98</v>
      </c>
      <c r="F120" s="2">
        <f>CEILING(1185*E120/120600,1)</f>
        <v>1</v>
      </c>
      <c r="G120" s="2">
        <f>CEILING(E120*D120*1.17+F120*D120,1)</f>
        <v>116</v>
      </c>
    </row>
    <row r="121" spans="1:7" s="2" customFormat="1" ht="15" customHeight="1">
      <c r="A121" s="2" t="s">
        <v>244</v>
      </c>
      <c r="B121" s="2" t="s">
        <v>245</v>
      </c>
      <c r="C121" s="5">
        <v>146</v>
      </c>
      <c r="D121" s="2">
        <v>1</v>
      </c>
      <c r="E121" s="2">
        <v>129</v>
      </c>
      <c r="F121" s="2">
        <f>CEILING(1185*E121/120600,1)</f>
        <v>2</v>
      </c>
      <c r="G121" s="2">
        <f>CEILING(E121*D121*1.17+F121*D121,1)</f>
        <v>153</v>
      </c>
    </row>
    <row r="122" spans="1:7" s="2" customFormat="1" ht="15" customHeight="1">
      <c r="A122" s="2" t="s">
        <v>244</v>
      </c>
      <c r="B122" s="2" t="s">
        <v>357</v>
      </c>
      <c r="C122" s="5">
        <v>146</v>
      </c>
      <c r="D122" s="2">
        <v>1</v>
      </c>
      <c r="E122" s="2">
        <v>98</v>
      </c>
      <c r="F122" s="2">
        <f>CEILING(1185*E122/120600,1)</f>
        <v>1</v>
      </c>
      <c r="G122" s="2">
        <f>CEILING(E122*D122*1.17+F122*D122,1)</f>
        <v>116</v>
      </c>
    </row>
    <row r="123" spans="1:7" s="2" customFormat="1" ht="15" customHeight="1">
      <c r="A123" s="2" t="s">
        <v>180</v>
      </c>
      <c r="B123" s="2" t="s">
        <v>175</v>
      </c>
      <c r="C123" s="5">
        <v>122</v>
      </c>
      <c r="D123" s="2">
        <v>1</v>
      </c>
      <c r="E123" s="2">
        <v>42</v>
      </c>
      <c r="F123" s="2">
        <f>CEILING(1185*E123/120600,1)</f>
        <v>1</v>
      </c>
      <c r="G123" s="2">
        <f>CEILING(E123*D123*1.17+F123*D123,1)</f>
        <v>51</v>
      </c>
    </row>
    <row r="124" spans="1:7" s="2" customFormat="1" ht="15" customHeight="1">
      <c r="A124" s="2" t="s">
        <v>426</v>
      </c>
      <c r="B124" s="2" t="s">
        <v>489</v>
      </c>
      <c r="C124" s="5">
        <v>146</v>
      </c>
      <c r="D124" s="2">
        <v>1</v>
      </c>
      <c r="E124" s="2">
        <v>200</v>
      </c>
      <c r="F124" s="2">
        <f>CEILING(1185*E124/120600,1)</f>
        <v>2</v>
      </c>
      <c r="G124" s="2">
        <f>CEILING(E124*D124*1.17+F124*D124,1)</f>
        <v>236</v>
      </c>
    </row>
    <row r="125" spans="1:7" s="2" customFormat="1" ht="15" customHeight="1">
      <c r="A125" s="2" t="s">
        <v>426</v>
      </c>
      <c r="B125" s="2" t="s">
        <v>435</v>
      </c>
      <c r="C125" s="5">
        <v>146</v>
      </c>
      <c r="D125" s="2">
        <v>1</v>
      </c>
      <c r="E125" s="2">
        <v>85</v>
      </c>
      <c r="F125" s="2">
        <f>CEILING(1185*E125/120600,1)</f>
        <v>1</v>
      </c>
      <c r="G125" s="2">
        <f>CEILING(E125*D125*1.17+F125*D125,1)</f>
        <v>101</v>
      </c>
    </row>
    <row r="126" spans="1:7" s="2" customFormat="1" ht="15" customHeight="1">
      <c r="A126" s="2" t="s">
        <v>81</v>
      </c>
      <c r="B126" s="2" t="s">
        <v>305</v>
      </c>
      <c r="C126" s="5">
        <v>104</v>
      </c>
      <c r="D126" s="2">
        <v>1</v>
      </c>
      <c r="E126" s="2">
        <v>125</v>
      </c>
      <c r="F126" s="2">
        <f>CEILING(1185*E126/120600,1)</f>
        <v>2</v>
      </c>
      <c r="G126" s="2">
        <f>CEILING(E126*D126*1.17+F126*D126,1)</f>
        <v>149</v>
      </c>
    </row>
    <row r="127" spans="1:7" s="2" customFormat="1" ht="15" customHeight="1">
      <c r="A127" s="2" t="s">
        <v>81</v>
      </c>
      <c r="B127" s="2" t="s">
        <v>535</v>
      </c>
      <c r="C127" s="5">
        <v>104</v>
      </c>
      <c r="D127" s="2">
        <v>1</v>
      </c>
      <c r="E127" s="2">
        <v>103</v>
      </c>
      <c r="F127" s="2">
        <f>CEILING(1185*E127/120600,1)</f>
        <v>2</v>
      </c>
      <c r="G127" s="2">
        <f>CEILING(E127*D127*1.17+F127*D127,1)</f>
        <v>123</v>
      </c>
    </row>
    <row r="128" spans="1:7" s="2" customFormat="1" ht="15" customHeight="1">
      <c r="A128" s="2" t="s">
        <v>81</v>
      </c>
      <c r="B128" s="2" t="s">
        <v>175</v>
      </c>
      <c r="C128" s="5">
        <v>104</v>
      </c>
      <c r="D128" s="2">
        <v>1</v>
      </c>
      <c r="E128" s="2">
        <v>42</v>
      </c>
      <c r="F128" s="2">
        <f>CEILING(1185*E128/120600,1)</f>
        <v>1</v>
      </c>
      <c r="G128" s="2">
        <f>CEILING(E128*D128*1.17+F128*D128,1)</f>
        <v>51</v>
      </c>
    </row>
    <row r="129" spans="1:7" s="2" customFormat="1" ht="15" customHeight="1">
      <c r="A129" s="2" t="s">
        <v>81</v>
      </c>
      <c r="B129" s="2" t="s">
        <v>228</v>
      </c>
      <c r="C129" s="5">
        <v>104</v>
      </c>
      <c r="D129" s="2">
        <v>1</v>
      </c>
      <c r="E129" s="2">
        <v>98</v>
      </c>
      <c r="F129" s="2">
        <f>CEILING(1185*E129/120600,1)</f>
        <v>1</v>
      </c>
      <c r="G129" s="2">
        <f>CEILING(E129*D129*1.17+F129*D129,1)</f>
        <v>116</v>
      </c>
    </row>
    <row r="130" spans="1:7" s="2" customFormat="1" ht="15" customHeight="1">
      <c r="A130" s="2" t="s">
        <v>81</v>
      </c>
      <c r="B130" s="2" t="s">
        <v>527</v>
      </c>
      <c r="C130" s="5">
        <v>98</v>
      </c>
      <c r="D130" s="2">
        <v>1</v>
      </c>
      <c r="E130" s="2">
        <v>125</v>
      </c>
      <c r="F130" s="2">
        <f>CEILING(1185*E130/120600,1)</f>
        <v>2</v>
      </c>
      <c r="G130" s="2">
        <f>CEILING(E130*D130*1.17+F130*D130,1)</f>
        <v>149</v>
      </c>
    </row>
    <row r="131" spans="1:7" s="2" customFormat="1" ht="15" customHeight="1">
      <c r="A131" s="2" t="s">
        <v>308</v>
      </c>
      <c r="B131" s="2" t="s">
        <v>527</v>
      </c>
      <c r="C131" s="5">
        <v>116</v>
      </c>
      <c r="D131" s="2">
        <v>1</v>
      </c>
      <c r="E131" s="2">
        <v>125</v>
      </c>
      <c r="F131" s="2">
        <f>CEILING(1185*E131/120600,1)</f>
        <v>2</v>
      </c>
      <c r="G131" s="2">
        <f>CEILING(E131*D131*1.17+F131*D131,1)</f>
        <v>149</v>
      </c>
    </row>
    <row r="132" spans="1:7" s="2" customFormat="1" ht="15" customHeight="1">
      <c r="A132" s="2" t="s">
        <v>122</v>
      </c>
      <c r="B132" s="2" t="s">
        <v>120</v>
      </c>
      <c r="C132" s="5">
        <v>104</v>
      </c>
      <c r="D132" s="2">
        <v>1</v>
      </c>
      <c r="E132" s="2">
        <v>85</v>
      </c>
      <c r="F132" s="2">
        <f>CEILING(1185*E132/120600,1)</f>
        <v>1</v>
      </c>
      <c r="G132" s="2">
        <f>CEILING(E132*D132*1.17+F132*D132,1)</f>
        <v>101</v>
      </c>
    </row>
    <row r="133" spans="1:7" s="2" customFormat="1" ht="15" customHeight="1">
      <c r="A133" s="2" t="s">
        <v>122</v>
      </c>
      <c r="B133" s="2" t="s">
        <v>139</v>
      </c>
      <c r="C133" s="5">
        <v>116</v>
      </c>
      <c r="D133" s="2">
        <v>1</v>
      </c>
      <c r="E133" s="2">
        <v>72</v>
      </c>
      <c r="F133" s="2">
        <f>CEILING(1185*E133/120600,1)</f>
        <v>1</v>
      </c>
      <c r="G133" s="2">
        <f>CEILING(E133*D133*1.17+F133*D133,1)</f>
        <v>86</v>
      </c>
    </row>
    <row r="134" spans="1:7" s="2" customFormat="1" ht="15" customHeight="1">
      <c r="A134" s="2" t="s">
        <v>122</v>
      </c>
      <c r="B134" s="2" t="s">
        <v>147</v>
      </c>
      <c r="C134" s="5">
        <v>116</v>
      </c>
      <c r="D134" s="2">
        <v>1</v>
      </c>
      <c r="E134" s="2">
        <v>89</v>
      </c>
      <c r="F134" s="2">
        <f>CEILING(1185*E134/120600,1)</f>
        <v>1</v>
      </c>
      <c r="G134" s="2">
        <f>CEILING(E134*D134*1.17+F134*D134,1)</f>
        <v>106</v>
      </c>
    </row>
    <row r="135" spans="1:7" s="2" customFormat="1" ht="15" customHeight="1">
      <c r="A135" s="2" t="s">
        <v>122</v>
      </c>
      <c r="B135" s="2" t="s">
        <v>175</v>
      </c>
      <c r="C135" s="5">
        <v>104</v>
      </c>
      <c r="D135" s="2">
        <v>1</v>
      </c>
      <c r="E135" s="2">
        <v>42</v>
      </c>
      <c r="F135" s="2">
        <f>CEILING(1185*E135/120600,1)</f>
        <v>1</v>
      </c>
      <c r="G135" s="2">
        <f>CEILING(E135*D135*1.17+F135*D135,1)</f>
        <v>51</v>
      </c>
    </row>
    <row r="136" spans="1:7" s="2" customFormat="1" ht="15" customHeight="1">
      <c r="A136" s="2" t="s">
        <v>122</v>
      </c>
      <c r="B136" s="2" t="s">
        <v>356</v>
      </c>
      <c r="C136" s="5">
        <v>116</v>
      </c>
      <c r="D136" s="2">
        <v>1</v>
      </c>
      <c r="E136" s="2">
        <v>78</v>
      </c>
      <c r="F136" s="2">
        <f>CEILING(1185*E136/120600,1)</f>
        <v>1</v>
      </c>
      <c r="G136" s="2">
        <f>CEILING(E136*D136*1.17+F136*D136,1)</f>
        <v>93</v>
      </c>
    </row>
    <row r="137" spans="1:7" s="2" customFormat="1" ht="15" customHeight="1">
      <c r="A137" s="2" t="s">
        <v>122</v>
      </c>
      <c r="B137" s="2" t="s">
        <v>207</v>
      </c>
      <c r="C137" s="5">
        <v>104</v>
      </c>
      <c r="D137" s="2">
        <v>1</v>
      </c>
      <c r="E137" s="2">
        <v>188</v>
      </c>
      <c r="F137" s="2">
        <f>CEILING(1185*E137/120600,1)</f>
        <v>2</v>
      </c>
      <c r="G137" s="2">
        <f>CEILING(E137*D137*1.17+F137*D137,1)</f>
        <v>222</v>
      </c>
    </row>
    <row r="138" spans="1:7" s="2" customFormat="1" ht="15" customHeight="1">
      <c r="A138" s="2" t="s">
        <v>105</v>
      </c>
      <c r="B138" s="2" t="s">
        <v>305</v>
      </c>
      <c r="C138" s="5">
        <v>98</v>
      </c>
      <c r="D138" s="2">
        <v>1</v>
      </c>
      <c r="E138" s="2">
        <v>125</v>
      </c>
      <c r="F138" s="2">
        <f>CEILING(1185*E138/120600,1)</f>
        <v>2</v>
      </c>
      <c r="G138" s="2">
        <f>CEILING(E138*D138*1.17+F138*D138,1)</f>
        <v>149</v>
      </c>
    </row>
    <row r="139" spans="1:7" s="2" customFormat="1" ht="15" customHeight="1">
      <c r="A139" s="2" t="s">
        <v>105</v>
      </c>
      <c r="B139" s="2" t="s">
        <v>382</v>
      </c>
      <c r="C139" s="5">
        <v>92</v>
      </c>
      <c r="D139" s="2">
        <v>1</v>
      </c>
      <c r="E139" s="2">
        <v>150</v>
      </c>
      <c r="F139" s="2">
        <f>CEILING(1185*E139/120600,1)</f>
        <v>2</v>
      </c>
      <c r="G139" s="2">
        <f>CEILING(E139*D139*1.17+F139*D139,1)</f>
        <v>178</v>
      </c>
    </row>
    <row r="140" spans="1:7" s="2" customFormat="1" ht="15" customHeight="1">
      <c r="A140" s="2" t="s">
        <v>432</v>
      </c>
      <c r="B140" s="2" t="s">
        <v>431</v>
      </c>
      <c r="C140" s="5">
        <v>128</v>
      </c>
      <c r="D140" s="2">
        <v>1</v>
      </c>
      <c r="E140" s="2">
        <v>85</v>
      </c>
      <c r="F140" s="2">
        <f>CEILING(1185*E140/120600,1)</f>
        <v>1</v>
      </c>
      <c r="G140" s="2">
        <f>CEILING(E140*D140*1.17+F140*D140,1)</f>
        <v>101</v>
      </c>
    </row>
    <row r="141" spans="1:7" s="2" customFormat="1" ht="15" customHeight="1">
      <c r="A141" s="2" t="s">
        <v>432</v>
      </c>
      <c r="B141" s="2" t="s">
        <v>454</v>
      </c>
      <c r="C141" s="5">
        <v>104</v>
      </c>
      <c r="D141" s="2">
        <v>1</v>
      </c>
      <c r="E141" s="2">
        <v>57</v>
      </c>
      <c r="F141" s="2">
        <f>CEILING(1185*E141/120600,1)</f>
        <v>1</v>
      </c>
      <c r="G141" s="2">
        <f>CEILING(E141*D141*1.17+F141*D141,1)</f>
        <v>68</v>
      </c>
    </row>
    <row r="142" spans="1:7" s="2" customFormat="1" ht="15" customHeight="1">
      <c r="A142" s="2" t="s">
        <v>432</v>
      </c>
      <c r="B142" s="2" t="s">
        <v>454</v>
      </c>
      <c r="C142" s="5">
        <v>116</v>
      </c>
      <c r="D142" s="2">
        <v>1</v>
      </c>
      <c r="E142" s="2">
        <v>57</v>
      </c>
      <c r="F142" s="2">
        <f>CEILING(1185*E142/120600,1)</f>
        <v>1</v>
      </c>
      <c r="G142" s="2">
        <f>CEILING(E142*D142*1.17+F142*D142,1)</f>
        <v>68</v>
      </c>
    </row>
    <row r="143" spans="1:7" s="2" customFormat="1" ht="15" customHeight="1">
      <c r="A143" s="2" t="s">
        <v>432</v>
      </c>
      <c r="B143" s="2" t="s">
        <v>503</v>
      </c>
      <c r="C143" s="5">
        <v>116</v>
      </c>
      <c r="D143" s="2">
        <v>1</v>
      </c>
      <c r="E143" s="2">
        <v>120</v>
      </c>
      <c r="F143" s="2">
        <f>CEILING(1185*E143/120600,1)</f>
        <v>2</v>
      </c>
      <c r="G143" s="2">
        <f>CEILING(E143*D143*1.17+F143*D143,1)</f>
        <v>143</v>
      </c>
    </row>
    <row r="144" spans="1:7" s="2" customFormat="1" ht="15" customHeight="1">
      <c r="A144" s="2" t="s">
        <v>414</v>
      </c>
      <c r="B144" s="2" t="s">
        <v>418</v>
      </c>
      <c r="C144" s="5" t="s">
        <v>3</v>
      </c>
      <c r="D144" s="2">
        <v>1</v>
      </c>
      <c r="E144" s="2">
        <v>72</v>
      </c>
      <c r="F144" s="2">
        <f>CEILING(1185*E144/120600,1)</f>
        <v>1</v>
      </c>
      <c r="G144" s="2">
        <f>CEILING(E144*D144*1.17+F144*D144,1)</f>
        <v>86</v>
      </c>
    </row>
    <row r="145" spans="1:7" s="2" customFormat="1" ht="15" customHeight="1">
      <c r="A145" s="2" t="s">
        <v>414</v>
      </c>
      <c r="B145" s="2" t="s">
        <v>415</v>
      </c>
      <c r="C145" s="5" t="s">
        <v>3</v>
      </c>
      <c r="D145" s="2">
        <v>1</v>
      </c>
      <c r="E145" s="2">
        <v>85</v>
      </c>
      <c r="F145" s="2">
        <f>CEILING(1185*E145/120600,1)</f>
        <v>1</v>
      </c>
      <c r="G145" s="2">
        <f>CEILING(E145*D145*1.17+F145*D145,1)</f>
        <v>101</v>
      </c>
    </row>
    <row r="146" spans="1:7" s="2" customFormat="1" ht="15" customHeight="1">
      <c r="A146" s="2" t="s">
        <v>436</v>
      </c>
      <c r="B146" s="2" t="s">
        <v>495</v>
      </c>
      <c r="C146" s="5" t="s">
        <v>377</v>
      </c>
      <c r="D146" s="2">
        <v>1</v>
      </c>
      <c r="E146" s="2">
        <v>43</v>
      </c>
      <c r="F146" s="2">
        <f>CEILING(1185*E146/120600,1)</f>
        <v>1</v>
      </c>
      <c r="G146" s="2">
        <f>CEILING(E146*D146*1.17+F146*D146,1)</f>
        <v>52</v>
      </c>
    </row>
    <row r="147" spans="1:7" s="2" customFormat="1" ht="15" customHeight="1">
      <c r="A147" s="2" t="s">
        <v>219</v>
      </c>
      <c r="B147" s="2" t="s">
        <v>207</v>
      </c>
      <c r="C147" s="5">
        <v>104</v>
      </c>
      <c r="D147" s="2">
        <v>1</v>
      </c>
      <c r="E147" s="2">
        <v>188</v>
      </c>
      <c r="F147" s="2">
        <f>CEILING(1185*E147/120600,1)</f>
        <v>2</v>
      </c>
      <c r="G147" s="2">
        <f>CEILING(E147*D147*1.17+F147*D147,1)</f>
        <v>222</v>
      </c>
    </row>
    <row r="148" spans="1:7" s="2" customFormat="1" ht="15" customHeight="1">
      <c r="A148" s="2" t="s">
        <v>424</v>
      </c>
      <c r="B148" s="2" t="s">
        <v>425</v>
      </c>
      <c r="C148" s="5">
        <v>104</v>
      </c>
      <c r="D148" s="2">
        <v>1</v>
      </c>
      <c r="E148" s="2">
        <v>85</v>
      </c>
      <c r="F148" s="2">
        <f>CEILING(1185*E148/120600,1)</f>
        <v>1</v>
      </c>
      <c r="G148" s="2">
        <f>CEILING(E148*D148*1.17+F148*D148,1)</f>
        <v>101</v>
      </c>
    </row>
    <row r="149" spans="1:7" s="2" customFormat="1" ht="15" customHeight="1">
      <c r="A149" s="2" t="s">
        <v>154</v>
      </c>
      <c r="B149" s="2" t="s">
        <v>151</v>
      </c>
      <c r="C149" s="5">
        <v>146</v>
      </c>
      <c r="D149" s="2">
        <v>1</v>
      </c>
      <c r="E149" s="2">
        <v>33</v>
      </c>
      <c r="F149" s="2">
        <f>CEILING(1185*E149/120600,1)</f>
        <v>1</v>
      </c>
      <c r="G149" s="2">
        <f>CEILING(E149*D149*1.17+F149*D149,1)</f>
        <v>40</v>
      </c>
    </row>
    <row r="150" spans="1:7" s="2" customFormat="1" ht="15" customHeight="1">
      <c r="A150" s="2" t="s">
        <v>154</v>
      </c>
      <c r="B150" s="2" t="s">
        <v>296</v>
      </c>
      <c r="C150" s="5">
        <v>146</v>
      </c>
      <c r="D150" s="2">
        <v>1</v>
      </c>
      <c r="E150" s="2">
        <v>125</v>
      </c>
      <c r="F150" s="2">
        <f>CEILING(1185*E150/120600,1)</f>
        <v>2</v>
      </c>
      <c r="G150" s="2">
        <f>CEILING(E150*D150*1.17+F150*D150,1)</f>
        <v>149</v>
      </c>
    </row>
    <row r="151" spans="1:7" s="2" customFormat="1" ht="15" customHeight="1">
      <c r="A151" s="2" t="s">
        <v>154</v>
      </c>
      <c r="B151" s="2" t="s">
        <v>301</v>
      </c>
      <c r="C151" s="5">
        <v>146</v>
      </c>
      <c r="D151" s="2">
        <v>1</v>
      </c>
      <c r="E151" s="2">
        <v>125</v>
      </c>
      <c r="F151" s="2">
        <f>CEILING(1185*E151/120600,1)</f>
        <v>2</v>
      </c>
      <c r="G151" s="2">
        <f>CEILING(E151*D151*1.17+F151*D151,1)</f>
        <v>149</v>
      </c>
    </row>
    <row r="152" spans="1:7" s="2" customFormat="1" ht="15" customHeight="1">
      <c r="A152" s="2" t="s">
        <v>154</v>
      </c>
      <c r="B152" s="2" t="s">
        <v>357</v>
      </c>
      <c r="C152" s="5">
        <v>146</v>
      </c>
      <c r="D152" s="2">
        <v>1</v>
      </c>
      <c r="E152" s="2">
        <v>98</v>
      </c>
      <c r="F152" s="2">
        <f>CEILING(1185*E152/120600,1)</f>
        <v>1</v>
      </c>
      <c r="G152" s="2">
        <f>CEILING(E152*D152*1.17+F152*D152,1)</f>
        <v>116</v>
      </c>
    </row>
    <row r="153" spans="1:7" s="2" customFormat="1" ht="15" customHeight="1">
      <c r="A153" s="2" t="s">
        <v>218</v>
      </c>
      <c r="B153" s="2" t="s">
        <v>264</v>
      </c>
      <c r="C153" s="5">
        <v>110</v>
      </c>
      <c r="D153" s="2">
        <v>1</v>
      </c>
      <c r="E153" s="2">
        <v>130</v>
      </c>
      <c r="F153" s="2">
        <f>CEILING(1185*E153/120600,1)</f>
        <v>2</v>
      </c>
      <c r="G153" s="2">
        <f>CEILING(E153*D153*1.17+F153*D153,1)</f>
        <v>155</v>
      </c>
    </row>
    <row r="154" spans="1:7" s="2" customFormat="1" ht="15" customHeight="1">
      <c r="A154" s="2" t="s">
        <v>218</v>
      </c>
      <c r="B154" s="2" t="s">
        <v>264</v>
      </c>
      <c r="C154" s="5">
        <v>116</v>
      </c>
      <c r="D154" s="2">
        <v>1</v>
      </c>
      <c r="E154" s="2">
        <v>130</v>
      </c>
      <c r="F154" s="2">
        <f>CEILING(1185*E154/120600,1)</f>
        <v>2</v>
      </c>
      <c r="G154" s="2">
        <f>CEILING(E154*D154*1.17+F154*D154,1)</f>
        <v>155</v>
      </c>
    </row>
    <row r="155" spans="1:7" s="2" customFormat="1" ht="15" customHeight="1">
      <c r="A155" s="2" t="s">
        <v>218</v>
      </c>
      <c r="B155" s="2" t="s">
        <v>273</v>
      </c>
      <c r="C155" s="5">
        <v>104</v>
      </c>
      <c r="D155" s="2">
        <v>1</v>
      </c>
      <c r="E155" s="2">
        <v>86</v>
      </c>
      <c r="F155" s="2">
        <f>CEILING(1185*E155/120600,1)</f>
        <v>1</v>
      </c>
      <c r="G155" s="2">
        <f>CEILING(E155*D155*1.17+F155*D155,1)</f>
        <v>102</v>
      </c>
    </row>
    <row r="156" spans="1:7" s="2" customFormat="1" ht="15" customHeight="1">
      <c r="A156" s="2" t="s">
        <v>218</v>
      </c>
      <c r="B156" s="2" t="s">
        <v>273</v>
      </c>
      <c r="C156" s="5">
        <v>110</v>
      </c>
      <c r="D156" s="2">
        <v>1</v>
      </c>
      <c r="E156" s="2">
        <v>86</v>
      </c>
      <c r="F156" s="2">
        <f>CEILING(1185*E156/120600,1)</f>
        <v>1</v>
      </c>
      <c r="G156" s="2">
        <f>CEILING(E156*D156*1.17+F156*D156,1)</f>
        <v>102</v>
      </c>
    </row>
    <row r="157" spans="1:7" s="2" customFormat="1" ht="15" customHeight="1">
      <c r="A157" s="2" t="s">
        <v>218</v>
      </c>
      <c r="B157" s="2" t="s">
        <v>397</v>
      </c>
      <c r="C157" s="5">
        <v>86</v>
      </c>
      <c r="D157" s="2">
        <v>1</v>
      </c>
      <c r="E157" s="2">
        <v>64</v>
      </c>
      <c r="F157" s="2">
        <f>CEILING(1185*E157/120600,1)</f>
        <v>1</v>
      </c>
      <c r="G157" s="2">
        <f>CEILING(E157*D157*1.17+F157*D157,1)</f>
        <v>76</v>
      </c>
    </row>
    <row r="158" spans="1:7" s="2" customFormat="1" ht="15" customHeight="1">
      <c r="A158" s="2" t="s">
        <v>218</v>
      </c>
      <c r="B158" s="2" t="s">
        <v>438</v>
      </c>
      <c r="C158" s="5">
        <v>86</v>
      </c>
      <c r="D158" s="2">
        <v>1</v>
      </c>
      <c r="E158" s="2">
        <v>129</v>
      </c>
      <c r="F158" s="2">
        <f>CEILING(1185*E158/120600,1)</f>
        <v>2</v>
      </c>
      <c r="G158" s="2">
        <f>CEILING(E158*D158*1.17+F158*D158,1)</f>
        <v>153</v>
      </c>
    </row>
    <row r="159" spans="1:7" s="2" customFormat="1" ht="15" customHeight="1">
      <c r="A159" s="2" t="s">
        <v>218</v>
      </c>
      <c r="B159" s="2" t="s">
        <v>416</v>
      </c>
      <c r="C159" s="5">
        <v>86</v>
      </c>
      <c r="D159" s="2">
        <v>1</v>
      </c>
      <c r="E159" s="2">
        <v>72</v>
      </c>
      <c r="F159" s="2">
        <f>CEILING(1185*E159/120600,1)</f>
        <v>1</v>
      </c>
      <c r="G159" s="2">
        <f>CEILING(E159*D159*1.17+F159*D159,1)</f>
        <v>86</v>
      </c>
    </row>
    <row r="160" spans="1:7" s="2" customFormat="1" ht="15" customHeight="1">
      <c r="A160" s="2" t="s">
        <v>218</v>
      </c>
      <c r="B160" s="2" t="s">
        <v>444</v>
      </c>
      <c r="C160" s="5">
        <v>80</v>
      </c>
      <c r="D160" s="2">
        <v>1</v>
      </c>
      <c r="E160" s="2">
        <v>78</v>
      </c>
      <c r="F160" s="2">
        <f>CEILING(1185*E160/120600,1)</f>
        <v>1</v>
      </c>
      <c r="G160" s="2">
        <f>CEILING(E160*D160*1.17+F160*D160,1)</f>
        <v>93</v>
      </c>
    </row>
    <row r="161" spans="1:7" s="2" customFormat="1" ht="15" customHeight="1">
      <c r="A161" s="2" t="s">
        <v>218</v>
      </c>
      <c r="B161" s="2" t="s">
        <v>444</v>
      </c>
      <c r="C161" s="5">
        <v>86</v>
      </c>
      <c r="D161" s="2">
        <v>1</v>
      </c>
      <c r="E161" s="2">
        <v>78</v>
      </c>
      <c r="F161" s="2">
        <f>CEILING(1185*E161/120600,1)</f>
        <v>1</v>
      </c>
      <c r="G161" s="2">
        <f>CEILING(E161*D161*1.17+F161*D161,1)</f>
        <v>93</v>
      </c>
    </row>
    <row r="162" spans="1:7" s="2" customFormat="1" ht="15" customHeight="1">
      <c r="A162" s="2" t="s">
        <v>218</v>
      </c>
      <c r="B162" s="2" t="s">
        <v>207</v>
      </c>
      <c r="C162" s="5">
        <v>110</v>
      </c>
      <c r="D162" s="2">
        <v>1</v>
      </c>
      <c r="E162" s="2">
        <v>188</v>
      </c>
      <c r="F162" s="2">
        <f>CEILING(1185*E162/120600,1)</f>
        <v>2</v>
      </c>
      <c r="G162" s="2">
        <f>CEILING(E162*D162*1.17+F162*D162,1)</f>
        <v>222</v>
      </c>
    </row>
    <row r="163" spans="1:7" s="2" customFormat="1" ht="15" customHeight="1">
      <c r="A163" s="2" t="s">
        <v>218</v>
      </c>
      <c r="B163" s="2" t="s">
        <v>226</v>
      </c>
      <c r="C163" s="5">
        <v>116</v>
      </c>
      <c r="D163" s="2">
        <v>1</v>
      </c>
      <c r="E163" s="2">
        <v>171</v>
      </c>
      <c r="F163" s="2">
        <f>CEILING(1185*E163/120600,1)</f>
        <v>2</v>
      </c>
      <c r="G163" s="2">
        <f>CEILING(E163*D163*1.17+F163*D163,1)</f>
        <v>203</v>
      </c>
    </row>
    <row r="164" spans="1:7" s="2" customFormat="1" ht="15" customHeight="1">
      <c r="A164" s="2" t="s">
        <v>218</v>
      </c>
      <c r="B164" s="2" t="s">
        <v>437</v>
      </c>
      <c r="C164" s="5">
        <v>86</v>
      </c>
      <c r="D164" s="2">
        <v>1</v>
      </c>
      <c r="E164" s="2">
        <v>117</v>
      </c>
      <c r="F164" s="2">
        <f>CEILING(1185*E164/120600,1)</f>
        <v>2</v>
      </c>
      <c r="G164" s="2">
        <f>CEILING(E164*D164*1.17+F164*D164,1)</f>
        <v>139</v>
      </c>
    </row>
    <row r="165" spans="1:7" s="2" customFormat="1" ht="15" customHeight="1">
      <c r="A165" s="2" t="s">
        <v>35</v>
      </c>
      <c r="B165" s="2" t="s">
        <v>131</v>
      </c>
      <c r="C165" s="5">
        <v>122</v>
      </c>
      <c r="D165" s="2">
        <v>1</v>
      </c>
      <c r="E165" s="2">
        <v>72</v>
      </c>
      <c r="F165" s="2">
        <f>CEILING(1185*E165/120600,1)</f>
        <v>1</v>
      </c>
      <c r="G165" s="2">
        <f>CEILING(E165*D165*1.17+F165*D165,1)</f>
        <v>86</v>
      </c>
    </row>
    <row r="166" spans="1:7" s="2" customFormat="1" ht="15" customHeight="1">
      <c r="A166" s="2" t="s">
        <v>35</v>
      </c>
      <c r="B166" s="2" t="s">
        <v>136</v>
      </c>
      <c r="C166" s="5">
        <v>122</v>
      </c>
      <c r="D166" s="2">
        <v>1</v>
      </c>
      <c r="E166" s="2">
        <v>72</v>
      </c>
      <c r="F166" s="2">
        <f>CEILING(1185*E166/120600,1)</f>
        <v>1</v>
      </c>
      <c r="G166" s="2">
        <f>CEILING(E166*D166*1.17+F166*D166,1)</f>
        <v>86</v>
      </c>
    </row>
    <row r="167" spans="1:7" s="2" customFormat="1" ht="15" customHeight="1">
      <c r="A167" s="2" t="s">
        <v>35</v>
      </c>
      <c r="B167" s="2" t="s">
        <v>272</v>
      </c>
      <c r="C167" s="5" t="s">
        <v>146</v>
      </c>
      <c r="D167" s="2">
        <v>1</v>
      </c>
      <c r="E167" s="2">
        <v>76</v>
      </c>
      <c r="F167" s="2">
        <f>CEILING(1185*E167/120600,1)</f>
        <v>1</v>
      </c>
      <c r="G167" s="2">
        <f>CEILING(E167*D167*1.17+F167*D167,1)</f>
        <v>90</v>
      </c>
    </row>
    <row r="168" spans="1:7" s="2" customFormat="1" ht="15" customHeight="1">
      <c r="A168" s="2" t="s">
        <v>35</v>
      </c>
      <c r="B168" s="2" t="s">
        <v>319</v>
      </c>
      <c r="C168" s="5">
        <v>122</v>
      </c>
      <c r="D168" s="2">
        <v>1</v>
      </c>
      <c r="E168" s="2">
        <v>98</v>
      </c>
      <c r="F168" s="2">
        <f>CEILING(1185*E168/120600,1)</f>
        <v>1</v>
      </c>
      <c r="G168" s="2">
        <f>CEILING(E168*D168*1.17+F168*D168,1)</f>
        <v>116</v>
      </c>
    </row>
    <row r="169" spans="1:7" s="2" customFormat="1" ht="15" customHeight="1">
      <c r="A169" s="2" t="s">
        <v>35</v>
      </c>
      <c r="B169" s="2" t="s">
        <v>358</v>
      </c>
      <c r="C169" s="5" t="s">
        <v>138</v>
      </c>
      <c r="D169" s="2">
        <v>1</v>
      </c>
      <c r="E169" s="2">
        <v>85</v>
      </c>
      <c r="F169" s="2">
        <f>CEILING(1185*E169/120600,1)</f>
        <v>1</v>
      </c>
      <c r="G169" s="2">
        <f>CEILING(E169*D169*1.17+F169*D169,1)</f>
        <v>101</v>
      </c>
    </row>
    <row r="170" spans="1:7" s="2" customFormat="1" ht="15" customHeight="1">
      <c r="A170" s="2" t="s">
        <v>35</v>
      </c>
      <c r="B170" s="3" t="s">
        <v>186</v>
      </c>
      <c r="C170" s="5">
        <v>128</v>
      </c>
      <c r="D170" s="2">
        <v>1</v>
      </c>
      <c r="E170" s="2">
        <v>42</v>
      </c>
      <c r="F170" s="2">
        <f>CEILING(1185*E170/120600,1)</f>
        <v>1</v>
      </c>
      <c r="G170" s="2">
        <f>CEILING(E170*D170*1.17+F170*D170,1)</f>
        <v>51</v>
      </c>
    </row>
    <row r="171" spans="1:7" s="2" customFormat="1" ht="15" customHeight="1">
      <c r="A171" s="2" t="s">
        <v>35</v>
      </c>
      <c r="B171" s="2" t="s">
        <v>359</v>
      </c>
      <c r="C171" s="5" t="s">
        <v>146</v>
      </c>
      <c r="D171" s="2">
        <v>1</v>
      </c>
      <c r="E171" s="2">
        <v>129</v>
      </c>
      <c r="F171" s="2">
        <f>CEILING(1185*E171/120600,1)</f>
        <v>2</v>
      </c>
      <c r="G171" s="2">
        <f>CEILING(E171*D171*1.17+F171*D171,1)</f>
        <v>153</v>
      </c>
    </row>
    <row r="172" spans="1:7" s="2" customFormat="1" ht="15" customHeight="1">
      <c r="A172" s="2" t="s">
        <v>35</v>
      </c>
      <c r="B172" s="2" t="s">
        <v>525</v>
      </c>
      <c r="C172" s="5">
        <v>128</v>
      </c>
      <c r="D172" s="2">
        <v>1</v>
      </c>
      <c r="E172" s="2">
        <v>250</v>
      </c>
      <c r="F172" s="2">
        <f>CEILING(1185*E172/120600,1)</f>
        <v>3</v>
      </c>
      <c r="G172" s="2">
        <f>CEILING(E172*D172*1.17+F172*D172,1)</f>
        <v>296</v>
      </c>
    </row>
    <row r="173" spans="1:7" s="2" customFormat="1" ht="15" customHeight="1">
      <c r="A173" s="2" t="s">
        <v>35</v>
      </c>
      <c r="B173" s="2" t="s">
        <v>330</v>
      </c>
      <c r="C173" s="5">
        <v>122</v>
      </c>
      <c r="D173" s="2">
        <v>1</v>
      </c>
      <c r="E173" s="2">
        <v>117</v>
      </c>
      <c r="F173" s="2">
        <f>CEILING(1185*E173/120600,1)</f>
        <v>2</v>
      </c>
      <c r="G173" s="2">
        <f>CEILING(E173*D173*1.17+F173*D173,1)</f>
        <v>139</v>
      </c>
    </row>
    <row r="174" spans="1:7" s="2" customFormat="1" ht="15" customHeight="1">
      <c r="A174" s="2" t="s">
        <v>294</v>
      </c>
      <c r="B174" s="2" t="s">
        <v>380</v>
      </c>
      <c r="C174" s="5">
        <v>170</v>
      </c>
      <c r="D174" s="2">
        <v>1</v>
      </c>
      <c r="E174" s="2">
        <v>72</v>
      </c>
      <c r="F174" s="2">
        <f>CEILING(1185*E174/120600,1)</f>
        <v>1</v>
      </c>
      <c r="G174" s="2">
        <f>CEILING(E174*D174*1.17+F174*D174,1)</f>
        <v>86</v>
      </c>
    </row>
    <row r="175" spans="1:7" s="2" customFormat="1" ht="15" customHeight="1">
      <c r="A175" s="2" t="s">
        <v>294</v>
      </c>
      <c r="B175" s="2" t="s">
        <v>293</v>
      </c>
      <c r="C175" s="5">
        <v>146</v>
      </c>
      <c r="D175" s="2">
        <v>1</v>
      </c>
      <c r="E175" s="2">
        <v>99</v>
      </c>
      <c r="F175" s="2">
        <f>CEILING(1185*E175/120600,1)</f>
        <v>1</v>
      </c>
      <c r="G175" s="2">
        <f>CEILING(E175*D175*1.17+F175*D175,1)</f>
        <v>117</v>
      </c>
    </row>
    <row r="176" spans="1:7" s="8" customFormat="1" ht="15" customHeight="1">
      <c r="A176" s="8" t="s">
        <v>294</v>
      </c>
      <c r="B176" s="8" t="s">
        <v>454</v>
      </c>
      <c r="C176" s="9">
        <v>104</v>
      </c>
      <c r="D176" s="8">
        <v>1</v>
      </c>
      <c r="E176" s="8">
        <v>57</v>
      </c>
      <c r="F176" s="8">
        <f>CEILING(1185*E176/120600,1)</f>
        <v>1</v>
      </c>
      <c r="G176" s="8">
        <f>CEILING(E176*D176*1.17+F176*D176,1)</f>
        <v>68</v>
      </c>
    </row>
    <row r="177" spans="1:7" s="2" customFormat="1" ht="15" customHeight="1">
      <c r="A177" s="2" t="s">
        <v>294</v>
      </c>
      <c r="B177" s="2" t="s">
        <v>495</v>
      </c>
      <c r="C177" s="5" t="s">
        <v>377</v>
      </c>
      <c r="D177" s="2">
        <v>1</v>
      </c>
      <c r="E177" s="2">
        <v>43</v>
      </c>
      <c r="F177" s="2">
        <f>CEILING(1185*E177/120600,1)</f>
        <v>1</v>
      </c>
      <c r="G177" s="2">
        <f>CEILING(E177*D177*1.17+F177*D177,1)</f>
        <v>52</v>
      </c>
    </row>
    <row r="178" spans="1:7" s="2" customFormat="1" ht="15" customHeight="1">
      <c r="A178" s="2" t="s">
        <v>402</v>
      </c>
      <c r="B178" s="2" t="s">
        <v>472</v>
      </c>
      <c r="C178" s="5">
        <v>128</v>
      </c>
      <c r="D178" s="2">
        <v>1</v>
      </c>
      <c r="E178" s="2">
        <v>89</v>
      </c>
      <c r="F178" s="2">
        <f>CEILING(1185*E178/120600,1)</f>
        <v>1</v>
      </c>
      <c r="G178" s="2">
        <f>CEILING(E178*D178*1.17+F178*D178,1)</f>
        <v>106</v>
      </c>
    </row>
    <row r="179" spans="1:7" s="2" customFormat="1" ht="15" customHeight="1">
      <c r="A179" s="2" t="s">
        <v>402</v>
      </c>
      <c r="B179" s="2" t="s">
        <v>401</v>
      </c>
      <c r="C179" s="5">
        <v>128</v>
      </c>
      <c r="D179" s="2">
        <v>1</v>
      </c>
      <c r="E179" s="2">
        <v>72</v>
      </c>
      <c r="F179" s="2">
        <f>CEILING(1185*E179/120600,1)</f>
        <v>1</v>
      </c>
      <c r="G179" s="2">
        <f>CEILING(E179*D179*1.17+F179*D179,1)</f>
        <v>86</v>
      </c>
    </row>
    <row r="180" spans="1:7" s="2" customFormat="1" ht="15" customHeight="1">
      <c r="A180" s="2" t="s">
        <v>402</v>
      </c>
      <c r="B180" s="2" t="s">
        <v>454</v>
      </c>
      <c r="C180" s="5">
        <v>134</v>
      </c>
      <c r="D180" s="2">
        <v>1</v>
      </c>
      <c r="E180" s="2">
        <v>57</v>
      </c>
      <c r="F180" s="2">
        <f>CEILING(1185*E180/120600,1)</f>
        <v>1</v>
      </c>
      <c r="G180" s="2">
        <f>CEILING(E180*D180*1.17+F180*D180,1)</f>
        <v>68</v>
      </c>
    </row>
    <row r="181" spans="1:7" s="2" customFormat="1" ht="15" customHeight="1">
      <c r="A181" s="2" t="s">
        <v>402</v>
      </c>
      <c r="B181" s="2" t="s">
        <v>454</v>
      </c>
      <c r="C181" s="5">
        <v>128</v>
      </c>
      <c r="D181" s="2">
        <v>1</v>
      </c>
      <c r="E181" s="2">
        <v>57</v>
      </c>
      <c r="F181" s="2">
        <f>CEILING(1185*E181/120600,1)</f>
        <v>1</v>
      </c>
      <c r="G181" s="2">
        <f>CEILING(E181*D181*1.17+F181*D181,1)</f>
        <v>68</v>
      </c>
    </row>
    <row r="182" spans="1:7" s="2" customFormat="1" ht="15" customHeight="1">
      <c r="A182" s="2" t="s">
        <v>402</v>
      </c>
      <c r="B182" s="2" t="s">
        <v>476</v>
      </c>
      <c r="C182" s="5">
        <v>134</v>
      </c>
      <c r="D182" s="2">
        <v>1</v>
      </c>
      <c r="E182" s="2">
        <v>157</v>
      </c>
      <c r="F182" s="2">
        <f>CEILING(1185*E182/120600,1)</f>
        <v>2</v>
      </c>
      <c r="G182" s="2">
        <f>CEILING(E182*D182*1.17+F182*D182,1)</f>
        <v>186</v>
      </c>
    </row>
    <row r="183" spans="1:7" s="2" customFormat="1" ht="15" customHeight="1">
      <c r="A183" s="2" t="s">
        <v>402</v>
      </c>
      <c r="B183" s="2" t="s">
        <v>473</v>
      </c>
      <c r="C183" s="5">
        <v>134</v>
      </c>
      <c r="D183" s="2">
        <v>1</v>
      </c>
      <c r="E183" s="2">
        <v>98</v>
      </c>
      <c r="F183" s="2">
        <f>CEILING(1185*E183/120600,1)</f>
        <v>1</v>
      </c>
      <c r="G183" s="2">
        <f>CEILING(E183*D183*1.17+F183*D183,1)</f>
        <v>116</v>
      </c>
    </row>
    <row r="184" spans="1:7" s="2" customFormat="1" ht="15" customHeight="1">
      <c r="A184" s="2" t="s">
        <v>89</v>
      </c>
      <c r="B184" s="2" t="s">
        <v>439</v>
      </c>
      <c r="C184" s="5">
        <v>140</v>
      </c>
      <c r="D184" s="2">
        <v>1</v>
      </c>
      <c r="E184" s="2">
        <v>129</v>
      </c>
      <c r="F184" s="2">
        <f>CEILING(1185*E184/120600,1)</f>
        <v>2</v>
      </c>
      <c r="G184" s="2">
        <f>CEILING(E184*D184*1.17+F184*D184,1)</f>
        <v>153</v>
      </c>
    </row>
    <row r="185" spans="1:7" s="2" customFormat="1" ht="15" customHeight="1">
      <c r="A185" s="2" t="s">
        <v>89</v>
      </c>
      <c r="B185" s="2" t="s">
        <v>474</v>
      </c>
      <c r="C185" s="5">
        <v>146</v>
      </c>
      <c r="D185" s="2">
        <v>1</v>
      </c>
      <c r="E185" s="2">
        <v>143</v>
      </c>
      <c r="F185" s="2">
        <f>CEILING(1185*E185/120600,1)</f>
        <v>2</v>
      </c>
      <c r="G185" s="2">
        <f>CEILING(E185*D185*1.17+F185*D185,1)</f>
        <v>170</v>
      </c>
    </row>
    <row r="186" spans="1:7" s="2" customFormat="1" ht="15" customHeight="1">
      <c r="A186" s="2" t="s">
        <v>89</v>
      </c>
      <c r="B186" s="2" t="s">
        <v>435</v>
      </c>
      <c r="C186" s="5">
        <v>146</v>
      </c>
      <c r="D186" s="2">
        <v>1</v>
      </c>
      <c r="E186" s="2">
        <v>85</v>
      </c>
      <c r="F186" s="2">
        <f>CEILING(1185*E186/120600,1)</f>
        <v>1</v>
      </c>
      <c r="G186" s="2">
        <f>CEILING(E186*D186*1.17+F186*D186,1)</f>
        <v>101</v>
      </c>
    </row>
    <row r="187" spans="1:7" s="2" customFormat="1" ht="15" customHeight="1">
      <c r="A187" s="2" t="s">
        <v>89</v>
      </c>
      <c r="B187" s="2" t="s">
        <v>417</v>
      </c>
      <c r="C187" s="5">
        <v>158</v>
      </c>
      <c r="D187" s="2">
        <v>1</v>
      </c>
      <c r="E187" s="2">
        <v>98</v>
      </c>
      <c r="F187" s="2">
        <f>CEILING(1185*E187/120600,1)</f>
        <v>1</v>
      </c>
      <c r="G187" s="2">
        <f>CEILING(E187*D187*1.17+F187*D187,1)</f>
        <v>116</v>
      </c>
    </row>
    <row r="188" spans="1:7" s="2" customFormat="1" ht="15" customHeight="1">
      <c r="A188" s="2" t="s">
        <v>89</v>
      </c>
      <c r="B188" s="2" t="s">
        <v>446</v>
      </c>
      <c r="C188" s="5">
        <v>152</v>
      </c>
      <c r="D188" s="2">
        <v>1</v>
      </c>
      <c r="E188" s="2">
        <v>109</v>
      </c>
      <c r="F188" s="2">
        <f>CEILING(1185*E188/120600,1)</f>
        <v>2</v>
      </c>
      <c r="G188" s="2">
        <f>CEILING(E188*D188*1.17+F188*D188,1)</f>
        <v>130</v>
      </c>
    </row>
    <row r="189" spans="1:7" s="2" customFormat="1" ht="15" customHeight="1">
      <c r="A189" s="2" t="s">
        <v>89</v>
      </c>
      <c r="B189" s="2" t="s">
        <v>87</v>
      </c>
      <c r="C189" s="5">
        <v>128</v>
      </c>
      <c r="D189" s="2">
        <v>1</v>
      </c>
      <c r="E189" s="2">
        <v>380</v>
      </c>
      <c r="F189" s="2">
        <f>CEILING(1185*E189/120600,1)</f>
        <v>4</v>
      </c>
      <c r="G189" s="2">
        <f>CEILING(E189*D189*1.17+F189*D189,1)</f>
        <v>449</v>
      </c>
    </row>
    <row r="190" spans="1:7" s="2" customFormat="1" ht="15" customHeight="1">
      <c r="A190" s="2" t="s">
        <v>89</v>
      </c>
      <c r="B190" s="2" t="s">
        <v>527</v>
      </c>
      <c r="C190" s="5">
        <v>128</v>
      </c>
      <c r="D190" s="2">
        <v>1</v>
      </c>
      <c r="E190" s="2">
        <v>125</v>
      </c>
      <c r="F190" s="2">
        <f>CEILING(1185*E190/120600,1)</f>
        <v>2</v>
      </c>
      <c r="G190" s="2">
        <f>CEILING(E190*D190*1.17+F190*D190,1)</f>
        <v>149</v>
      </c>
    </row>
    <row r="191" spans="1:7" s="2" customFormat="1" ht="15" customHeight="1">
      <c r="A191" s="2" t="s">
        <v>189</v>
      </c>
      <c r="B191" s="2" t="s">
        <v>543</v>
      </c>
      <c r="C191" s="5">
        <v>140</v>
      </c>
      <c r="D191" s="2">
        <v>1</v>
      </c>
      <c r="E191" s="2">
        <v>163</v>
      </c>
      <c r="F191" s="2">
        <f>CEILING(1185*E191/120600,1)</f>
        <v>2</v>
      </c>
      <c r="G191" s="2">
        <f>CEILING(E191*D191*1.17+F191*D191,1)</f>
        <v>193</v>
      </c>
    </row>
    <row r="192" spans="1:7" s="2" customFormat="1" ht="15" customHeight="1">
      <c r="A192" s="2" t="s">
        <v>189</v>
      </c>
      <c r="B192" s="2" t="s">
        <v>374</v>
      </c>
      <c r="C192" s="5">
        <v>140</v>
      </c>
      <c r="D192" s="2">
        <v>1</v>
      </c>
      <c r="E192" s="2">
        <v>125</v>
      </c>
      <c r="F192" s="2">
        <f>CEILING(1185*E192/120600,1)</f>
        <v>2</v>
      </c>
      <c r="G192" s="2">
        <f>CEILING(E192*D192*1.17+F192*D192,1)</f>
        <v>149</v>
      </c>
    </row>
    <row r="193" spans="1:7" s="2" customFormat="1" ht="15" customHeight="1">
      <c r="A193" s="2" t="s">
        <v>189</v>
      </c>
      <c r="B193" s="2" t="s">
        <v>355</v>
      </c>
      <c r="C193" s="5">
        <v>140</v>
      </c>
      <c r="D193" s="2">
        <v>1</v>
      </c>
      <c r="E193" s="2">
        <v>78</v>
      </c>
      <c r="F193" s="2">
        <f>CEILING(1185*E193/120600,1)</f>
        <v>1</v>
      </c>
      <c r="G193" s="2">
        <f>CEILING(E193*D193*1.17+F193*D193,1)</f>
        <v>93</v>
      </c>
    </row>
    <row r="194" spans="1:7" s="2" customFormat="1" ht="15" customHeight="1">
      <c r="A194" s="2" t="s">
        <v>189</v>
      </c>
      <c r="B194" s="2" t="s">
        <v>326</v>
      </c>
      <c r="C194" s="5">
        <v>140</v>
      </c>
      <c r="D194" s="2">
        <v>1</v>
      </c>
      <c r="E194" s="2">
        <v>64</v>
      </c>
      <c r="F194" s="2">
        <f>CEILING(1185*E194/120600,1)</f>
        <v>1</v>
      </c>
      <c r="G194" s="2">
        <f>CEILING(E194*D194*1.17+F194*D194,1)</f>
        <v>76</v>
      </c>
    </row>
    <row r="195" spans="1:7" s="2" customFormat="1" ht="15" customHeight="1">
      <c r="A195" s="2" t="s">
        <v>189</v>
      </c>
      <c r="B195" s="2" t="s">
        <v>188</v>
      </c>
      <c r="C195" s="5">
        <v>140</v>
      </c>
      <c r="D195" s="2">
        <v>1</v>
      </c>
      <c r="E195" s="2">
        <v>49</v>
      </c>
      <c r="F195" s="2">
        <f>CEILING(1185*E195/120600,1)</f>
        <v>1</v>
      </c>
      <c r="G195" s="2">
        <f>CEILING(E195*D195*1.17+F195*D195,1)</f>
        <v>59</v>
      </c>
    </row>
    <row r="196" spans="1:7" s="2" customFormat="1" ht="15" customHeight="1">
      <c r="A196" s="2" t="s">
        <v>189</v>
      </c>
      <c r="B196" s="2" t="s">
        <v>325</v>
      </c>
      <c r="C196" s="5">
        <v>140</v>
      </c>
      <c r="D196" s="2">
        <v>1</v>
      </c>
      <c r="E196" s="2">
        <v>129</v>
      </c>
      <c r="F196" s="2">
        <f>CEILING(1185*E196/120600,1)</f>
        <v>2</v>
      </c>
      <c r="G196" s="2">
        <f>CEILING(E196*D196*1.17+F196*D196,1)</f>
        <v>153</v>
      </c>
    </row>
    <row r="197" spans="1:7" s="2" customFormat="1" ht="15" customHeight="1">
      <c r="A197" s="2" t="s">
        <v>189</v>
      </c>
      <c r="B197" s="2" t="s">
        <v>538</v>
      </c>
      <c r="C197" s="5">
        <v>146</v>
      </c>
      <c r="D197" s="2">
        <v>1</v>
      </c>
      <c r="E197" s="2">
        <v>98</v>
      </c>
      <c r="F197" s="2">
        <f>CEILING(1185*E197/120600,1)</f>
        <v>1</v>
      </c>
      <c r="G197" s="2">
        <f>CEILING(E197*D197*1.17+F197*D197,1)</f>
        <v>116</v>
      </c>
    </row>
    <row r="198" spans="1:7" s="2" customFormat="1" ht="15" customHeight="1">
      <c r="A198" s="2" t="s">
        <v>189</v>
      </c>
      <c r="B198" s="2" t="s">
        <v>246</v>
      </c>
      <c r="C198" s="5">
        <v>140</v>
      </c>
      <c r="D198" s="2">
        <v>1</v>
      </c>
      <c r="E198" s="2">
        <v>33</v>
      </c>
      <c r="F198" s="2">
        <f>CEILING(1185*E198/120600,1)</f>
        <v>1</v>
      </c>
      <c r="G198" s="2">
        <f>CEILING(E198*D198*1.17+F198*D198,1)</f>
        <v>40</v>
      </c>
    </row>
    <row r="199" spans="1:7" s="2" customFormat="1" ht="15" customHeight="1">
      <c r="A199" s="2" t="s">
        <v>189</v>
      </c>
      <c r="B199" s="2" t="s">
        <v>357</v>
      </c>
      <c r="C199" s="5">
        <v>140</v>
      </c>
      <c r="D199" s="2">
        <v>1</v>
      </c>
      <c r="E199" s="2">
        <v>98</v>
      </c>
      <c r="F199" s="2">
        <f>CEILING(1185*E199/120600,1)</f>
        <v>1</v>
      </c>
      <c r="G199" s="2">
        <f>CEILING(E199*D199*1.17+F199*D199,1)</f>
        <v>116</v>
      </c>
    </row>
    <row r="200" spans="1:7" s="2" customFormat="1" ht="15" customHeight="1">
      <c r="A200" s="2" t="s">
        <v>83</v>
      </c>
      <c r="B200" s="2" t="s">
        <v>305</v>
      </c>
      <c r="C200" s="5">
        <v>104</v>
      </c>
      <c r="D200" s="2">
        <v>1</v>
      </c>
      <c r="E200" s="2">
        <v>125</v>
      </c>
      <c r="F200" s="2">
        <f>CEILING(1185*E200/120600,1)</f>
        <v>2</v>
      </c>
      <c r="G200" s="2">
        <f>CEILING(E200*D200*1.17+F200*D200,1)</f>
        <v>149</v>
      </c>
    </row>
    <row r="201" spans="1:7" s="2" customFormat="1" ht="15" customHeight="1">
      <c r="A201" s="2" t="s">
        <v>83</v>
      </c>
      <c r="B201" s="2" t="s">
        <v>124</v>
      </c>
      <c r="C201" s="5">
        <v>98</v>
      </c>
      <c r="D201" s="2">
        <v>1</v>
      </c>
      <c r="E201" s="2">
        <v>85</v>
      </c>
      <c r="F201" s="2">
        <f>CEILING(1185*E201/120600,1)</f>
        <v>1</v>
      </c>
      <c r="G201" s="2">
        <f>CEILING(E201*D201*1.17+F201*D201,1)</f>
        <v>101</v>
      </c>
    </row>
    <row r="202" spans="1:7" s="2" customFormat="1" ht="15" customHeight="1">
      <c r="A202" s="2" t="s">
        <v>83</v>
      </c>
      <c r="B202" s="2" t="s">
        <v>131</v>
      </c>
      <c r="C202" s="5">
        <v>104</v>
      </c>
      <c r="D202" s="2">
        <v>1</v>
      </c>
      <c r="E202" s="2">
        <v>72</v>
      </c>
      <c r="F202" s="2">
        <f>CEILING(1185*E202/120600,1)</f>
        <v>1</v>
      </c>
      <c r="G202" s="2">
        <f>CEILING(E202*D202*1.17+F202*D202,1)</f>
        <v>86</v>
      </c>
    </row>
    <row r="203" spans="1:7" s="2" customFormat="1" ht="15" customHeight="1">
      <c r="A203" s="2" t="s">
        <v>83</v>
      </c>
      <c r="B203" s="2" t="s">
        <v>534</v>
      </c>
      <c r="C203" s="5">
        <v>104</v>
      </c>
      <c r="D203" s="2">
        <v>1</v>
      </c>
      <c r="E203" s="2">
        <v>103</v>
      </c>
      <c r="F203" s="2">
        <f>CEILING(1185*E203/120600,1)</f>
        <v>2</v>
      </c>
      <c r="G203" s="2">
        <f>CEILING(E203*D203*1.17+F203*D203,1)</f>
        <v>123</v>
      </c>
    </row>
    <row r="204" spans="1:7" s="2" customFormat="1" ht="15" customHeight="1">
      <c r="A204" s="2" t="s">
        <v>83</v>
      </c>
      <c r="B204" s="2" t="s">
        <v>359</v>
      </c>
      <c r="C204" s="5">
        <v>110</v>
      </c>
      <c r="D204" s="2">
        <v>1</v>
      </c>
      <c r="E204" s="2">
        <v>129</v>
      </c>
      <c r="F204" s="2">
        <f>CEILING(1185*E204/120600,1)</f>
        <v>2</v>
      </c>
      <c r="G204" s="2">
        <f>CEILING(E204*D204*1.17+F204*D204,1)</f>
        <v>153</v>
      </c>
    </row>
    <row r="205" spans="1:7" s="2" customFormat="1" ht="15" customHeight="1">
      <c r="A205" s="2" t="s">
        <v>83</v>
      </c>
      <c r="B205" s="2" t="s">
        <v>306</v>
      </c>
      <c r="C205" s="5">
        <v>104</v>
      </c>
      <c r="D205" s="2">
        <v>1</v>
      </c>
      <c r="E205" s="2">
        <v>222</v>
      </c>
      <c r="F205" s="2">
        <f>CEILING(1185*E205/120600,1)</f>
        <v>3</v>
      </c>
      <c r="G205" s="2">
        <f>CEILING(E205*D205*1.17+F205*D205,1)</f>
        <v>263</v>
      </c>
    </row>
    <row r="206" spans="1:7" s="2" customFormat="1" ht="15" customHeight="1">
      <c r="A206" s="2" t="s">
        <v>83</v>
      </c>
      <c r="B206" s="2" t="s">
        <v>527</v>
      </c>
      <c r="C206" s="5">
        <v>104</v>
      </c>
      <c r="D206" s="2">
        <v>1</v>
      </c>
      <c r="E206" s="2">
        <v>125</v>
      </c>
      <c r="F206" s="2">
        <f>CEILING(1185*E206/120600,1)</f>
        <v>2</v>
      </c>
      <c r="G206" s="2">
        <f>CEILING(E206*D206*1.17+F206*D206,1)</f>
        <v>149</v>
      </c>
    </row>
    <row r="207" spans="1:7" s="2" customFormat="1" ht="15" customHeight="1">
      <c r="A207" s="2" t="s">
        <v>278</v>
      </c>
      <c r="B207" s="2" t="s">
        <v>319</v>
      </c>
      <c r="C207" s="5">
        <v>122</v>
      </c>
      <c r="D207" s="2">
        <v>1</v>
      </c>
      <c r="E207" s="2">
        <v>98</v>
      </c>
      <c r="F207" s="2">
        <f>CEILING(1185*E207/120600,1)</f>
        <v>1</v>
      </c>
      <c r="G207" s="2">
        <f>CEILING(E207*D207*1.17+F207*D207,1)</f>
        <v>116</v>
      </c>
    </row>
    <row r="208" spans="1:7" s="2" customFormat="1" ht="15" customHeight="1">
      <c r="A208" s="2" t="s">
        <v>278</v>
      </c>
      <c r="B208" s="2" t="s">
        <v>535</v>
      </c>
      <c r="C208" s="5">
        <v>146</v>
      </c>
      <c r="D208" s="2">
        <v>1</v>
      </c>
      <c r="E208" s="2">
        <v>103</v>
      </c>
      <c r="F208" s="2">
        <f>CEILING(1185*E208/120600,1)</f>
        <v>2</v>
      </c>
      <c r="G208" s="2">
        <f>CEILING(E208*D208*1.17+F208*D208,1)</f>
        <v>123</v>
      </c>
    </row>
    <row r="209" spans="1:7" s="2" customFormat="1" ht="15" customHeight="1">
      <c r="A209" s="2" t="s">
        <v>278</v>
      </c>
      <c r="B209" s="2" t="s">
        <v>454</v>
      </c>
      <c r="C209" s="5">
        <v>110</v>
      </c>
      <c r="D209" s="2">
        <v>1</v>
      </c>
      <c r="E209" s="2">
        <v>57</v>
      </c>
      <c r="F209" s="2">
        <f>CEILING(1185*E209/120600,1)</f>
        <v>1</v>
      </c>
      <c r="G209" s="2">
        <f>CEILING(E209*D209*1.17+F209*D209,1)</f>
        <v>68</v>
      </c>
    </row>
    <row r="210" spans="1:7" s="2" customFormat="1" ht="15" customHeight="1">
      <c r="A210" s="2" t="s">
        <v>278</v>
      </c>
      <c r="B210" s="2" t="s">
        <v>454</v>
      </c>
      <c r="C210" s="5">
        <v>116</v>
      </c>
      <c r="D210" s="2">
        <v>1</v>
      </c>
      <c r="E210" s="2">
        <v>57</v>
      </c>
      <c r="F210" s="2">
        <f>CEILING(1185*E210/120600,1)</f>
        <v>1</v>
      </c>
      <c r="G210" s="2">
        <f>CEILING(E210*D210*1.17+F210*D210,1)</f>
        <v>68</v>
      </c>
    </row>
    <row r="211" spans="1:7" s="2" customFormat="1" ht="15" customHeight="1">
      <c r="A211" s="2" t="s">
        <v>278</v>
      </c>
      <c r="B211" s="2" t="s">
        <v>280</v>
      </c>
      <c r="C211" s="5">
        <v>146</v>
      </c>
      <c r="D211" s="2">
        <v>1</v>
      </c>
      <c r="E211" s="2">
        <v>153</v>
      </c>
      <c r="F211" s="2">
        <f>CEILING(1185*E211/120600,1)</f>
        <v>2</v>
      </c>
      <c r="G211" s="2">
        <f>CEILING(E211*D211*1.17+F211*D211,1)</f>
        <v>182</v>
      </c>
    </row>
    <row r="212" spans="1:7" s="2" customFormat="1" ht="15" customHeight="1">
      <c r="A212" s="2" t="s">
        <v>278</v>
      </c>
      <c r="B212" s="2" t="s">
        <v>363</v>
      </c>
      <c r="C212" s="5">
        <v>146</v>
      </c>
      <c r="D212" s="2">
        <v>1</v>
      </c>
      <c r="E212" s="2">
        <v>194</v>
      </c>
      <c r="F212" s="2">
        <f>CEILING(1185*E212/120600,1)</f>
        <v>2</v>
      </c>
      <c r="G212" s="2">
        <f>CEILING(E212*D212*1.17+F212*D212,1)</f>
        <v>229</v>
      </c>
    </row>
    <row r="213" spans="1:7" s="2" customFormat="1" ht="15" customHeight="1">
      <c r="A213" s="2" t="s">
        <v>278</v>
      </c>
      <c r="B213" s="2" t="s">
        <v>495</v>
      </c>
      <c r="C213" s="5" t="s">
        <v>229</v>
      </c>
      <c r="D213" s="2">
        <v>1</v>
      </c>
      <c r="E213" s="2">
        <v>43</v>
      </c>
      <c r="F213" s="2">
        <f>CEILING(1185*E213/120600,1)</f>
        <v>1</v>
      </c>
      <c r="G213" s="2">
        <f>CEILING(E213*D213*1.17+F213*D213,1)</f>
        <v>52</v>
      </c>
    </row>
    <row r="214" spans="1:7" s="2" customFormat="1" ht="15" customHeight="1">
      <c r="A214" s="2" t="s">
        <v>278</v>
      </c>
      <c r="B214" s="2" t="s">
        <v>277</v>
      </c>
      <c r="C214" s="5">
        <v>146</v>
      </c>
      <c r="D214" s="2">
        <v>1</v>
      </c>
      <c r="E214" s="2">
        <v>370</v>
      </c>
      <c r="F214" s="2">
        <f>CEILING(1185*E214/120600,1)</f>
        <v>4</v>
      </c>
      <c r="G214" s="2">
        <f>CEILING(E214*D214*1.17+F214*D214,1)</f>
        <v>437</v>
      </c>
    </row>
    <row r="215" spans="1:7" s="2" customFormat="1" ht="15" customHeight="1">
      <c r="A215" s="2" t="s">
        <v>442</v>
      </c>
      <c r="B215" s="2" t="s">
        <v>501</v>
      </c>
      <c r="C215" s="5">
        <v>116</v>
      </c>
      <c r="D215" s="2">
        <v>1</v>
      </c>
      <c r="E215" s="2">
        <v>315</v>
      </c>
      <c r="F215" s="2">
        <f>CEILING(1185*E215/120600,1)</f>
        <v>4</v>
      </c>
      <c r="G215" s="2">
        <f>CEILING(E215*D215*1.17+F215*D215,1)</f>
        <v>373</v>
      </c>
    </row>
    <row r="216" spans="1:7" s="2" customFormat="1" ht="15" customHeight="1">
      <c r="A216" s="2" t="s">
        <v>76</v>
      </c>
      <c r="B216" s="2" t="s">
        <v>515</v>
      </c>
      <c r="C216" s="5">
        <v>134</v>
      </c>
      <c r="D216" s="2">
        <v>1</v>
      </c>
      <c r="E216" s="2">
        <v>129</v>
      </c>
      <c r="F216" s="2">
        <f>CEILING(1185*E216/120600,1)</f>
        <v>2</v>
      </c>
      <c r="G216" s="2">
        <f>CEILING(E216*D216*1.17+F216*D216,1)</f>
        <v>153</v>
      </c>
    </row>
    <row r="217" spans="1:7" s="2" customFormat="1" ht="15" customHeight="1">
      <c r="A217" s="2" t="s">
        <v>76</v>
      </c>
      <c r="B217" s="2" t="s">
        <v>439</v>
      </c>
      <c r="C217" s="5">
        <v>134</v>
      </c>
      <c r="D217" s="2">
        <v>1</v>
      </c>
      <c r="E217" s="2">
        <v>129</v>
      </c>
      <c r="F217" s="2">
        <f>CEILING(1185*E217/120600,1)</f>
        <v>2</v>
      </c>
      <c r="G217" s="2">
        <f>CEILING(E217*D217*1.17+F217*D217,1)</f>
        <v>153</v>
      </c>
    </row>
    <row r="218" spans="1:7" s="2" customFormat="1" ht="15" customHeight="1">
      <c r="A218" s="2" t="s">
        <v>76</v>
      </c>
      <c r="B218" s="2" t="s">
        <v>470</v>
      </c>
      <c r="C218" s="5">
        <v>122</v>
      </c>
      <c r="D218" s="2">
        <v>1</v>
      </c>
      <c r="E218" s="2">
        <v>129</v>
      </c>
      <c r="F218" s="2">
        <f>CEILING(1185*E218/120600,1)</f>
        <v>2</v>
      </c>
      <c r="G218" s="2">
        <f>CEILING(E218*D218*1.17+F218*D218,1)</f>
        <v>153</v>
      </c>
    </row>
    <row r="219" spans="1:7" s="2" customFormat="1" ht="15" customHeight="1">
      <c r="A219" s="2" t="s">
        <v>76</v>
      </c>
      <c r="B219" s="2" t="s">
        <v>479</v>
      </c>
      <c r="C219" s="5">
        <v>128</v>
      </c>
      <c r="D219" s="2">
        <v>1</v>
      </c>
      <c r="E219" s="2">
        <v>150</v>
      </c>
      <c r="F219" s="2">
        <f>CEILING(1185*E219/120600,1)</f>
        <v>2</v>
      </c>
      <c r="G219" s="2">
        <f>CEILING(E219*D219*1.17+F219*D219,1)</f>
        <v>178</v>
      </c>
    </row>
    <row r="220" spans="1:7" s="2" customFormat="1" ht="15" customHeight="1">
      <c r="A220" s="2" t="s">
        <v>76</v>
      </c>
      <c r="B220" s="2" t="s">
        <v>510</v>
      </c>
      <c r="C220" s="5">
        <v>128</v>
      </c>
      <c r="D220" s="2">
        <v>1</v>
      </c>
      <c r="E220" s="2">
        <v>115</v>
      </c>
      <c r="F220" s="2">
        <f>CEILING(1185*E220/120600,1)</f>
        <v>2</v>
      </c>
      <c r="G220" s="2">
        <f>CEILING(E220*D220*1.17+F220*D220,1)</f>
        <v>137</v>
      </c>
    </row>
    <row r="221" spans="1:7" s="2" customFormat="1" ht="15" customHeight="1">
      <c r="A221" s="2" t="s">
        <v>76</v>
      </c>
      <c r="B221" s="2" t="s">
        <v>94</v>
      </c>
      <c r="C221" s="5">
        <v>128</v>
      </c>
      <c r="D221" s="2">
        <v>1</v>
      </c>
      <c r="E221" s="2">
        <v>160</v>
      </c>
      <c r="F221" s="2">
        <f>CEILING(1185*E221/120600,1)</f>
        <v>2</v>
      </c>
      <c r="G221" s="2">
        <f>CEILING(E221*D221*1.17+F221*D221,1)</f>
        <v>190</v>
      </c>
    </row>
    <row r="222" spans="1:7" s="2" customFormat="1" ht="15" customHeight="1">
      <c r="A222" s="2" t="s">
        <v>76</v>
      </c>
      <c r="B222" s="2" t="s">
        <v>433</v>
      </c>
      <c r="C222" s="5">
        <v>128</v>
      </c>
      <c r="D222" s="2">
        <v>1</v>
      </c>
      <c r="E222" s="2">
        <v>247</v>
      </c>
      <c r="F222" s="2">
        <f>CEILING(1185*E222/120600,1)</f>
        <v>3</v>
      </c>
      <c r="G222" s="2">
        <f>CEILING(E222*D222*1.17+F222*D222,1)</f>
        <v>292</v>
      </c>
    </row>
    <row r="223" spans="1:7" s="2" customFormat="1" ht="15" customHeight="1">
      <c r="A223" s="2" t="s">
        <v>76</v>
      </c>
      <c r="B223" s="2" t="s">
        <v>491</v>
      </c>
      <c r="C223" s="5">
        <v>128</v>
      </c>
      <c r="D223" s="2">
        <v>1</v>
      </c>
      <c r="E223" s="2">
        <v>272</v>
      </c>
      <c r="F223" s="2">
        <f>CEILING(1185*E223/120600,1)</f>
        <v>3</v>
      </c>
      <c r="G223" s="2">
        <f>CEILING(E223*D223*1.17+F223*D223,1)</f>
        <v>322</v>
      </c>
    </row>
    <row r="224" spans="1:7" s="2" customFormat="1" ht="15" customHeight="1">
      <c r="A224" s="2" t="s">
        <v>76</v>
      </c>
      <c r="B224" s="2" t="s">
        <v>490</v>
      </c>
      <c r="C224" s="5">
        <v>128</v>
      </c>
      <c r="D224" s="2">
        <v>1</v>
      </c>
      <c r="E224" s="2">
        <v>179</v>
      </c>
      <c r="F224" s="2">
        <f>CEILING(1185*E224/120600,1)</f>
        <v>2</v>
      </c>
      <c r="G224" s="2">
        <f>CEILING(E224*D224*1.17+F224*D224,1)</f>
        <v>212</v>
      </c>
    </row>
    <row r="225" spans="1:7" s="2" customFormat="1" ht="15" customHeight="1">
      <c r="A225" s="2" t="s">
        <v>76</v>
      </c>
      <c r="B225" s="2" t="s">
        <v>483</v>
      </c>
      <c r="C225" s="5">
        <v>134</v>
      </c>
      <c r="D225" s="2">
        <v>1</v>
      </c>
      <c r="E225" s="2">
        <v>325</v>
      </c>
      <c r="F225" s="2">
        <f>CEILING(1185*E225/120600,1)</f>
        <v>4</v>
      </c>
      <c r="G225" s="2">
        <f>CEILING(E225*D225*1.17+F225*D225,1)</f>
        <v>385</v>
      </c>
    </row>
    <row r="226" spans="1:7" s="2" customFormat="1" ht="15" customHeight="1">
      <c r="A226" s="2" t="s">
        <v>429</v>
      </c>
      <c r="B226" s="2" t="s">
        <v>438</v>
      </c>
      <c r="C226" s="5">
        <v>104</v>
      </c>
      <c r="D226" s="2">
        <v>1</v>
      </c>
      <c r="E226" s="2">
        <v>129</v>
      </c>
      <c r="F226" s="2">
        <f>CEILING(1185*E226/120600,1)</f>
        <v>2</v>
      </c>
      <c r="G226" s="2">
        <f>CEILING(E226*D226*1.17+F226*D226,1)</f>
        <v>153</v>
      </c>
    </row>
    <row r="227" spans="1:7" s="2" customFormat="1" ht="15" customHeight="1">
      <c r="A227" s="2" t="s">
        <v>429</v>
      </c>
      <c r="B227" s="2" t="s">
        <v>430</v>
      </c>
      <c r="C227" s="5">
        <v>104</v>
      </c>
      <c r="D227" s="2">
        <v>1</v>
      </c>
      <c r="E227" s="2">
        <v>143</v>
      </c>
      <c r="F227" s="2">
        <f>CEILING(1185*E227/120600,1)</f>
        <v>2</v>
      </c>
      <c r="G227" s="2">
        <f>CEILING(E227*D227*1.17+F227*D227,1)</f>
        <v>170</v>
      </c>
    </row>
    <row r="228" spans="1:7" s="2" customFormat="1" ht="15" customHeight="1">
      <c r="A228" s="2" t="s">
        <v>91</v>
      </c>
      <c r="B228" s="2" t="s">
        <v>454</v>
      </c>
      <c r="C228" s="5">
        <v>86</v>
      </c>
      <c r="D228" s="2">
        <v>1</v>
      </c>
      <c r="E228" s="2">
        <v>57</v>
      </c>
      <c r="F228" s="2">
        <f>CEILING(1185*E228/120600,1)</f>
        <v>1</v>
      </c>
      <c r="G228" s="2">
        <f>CEILING(E228*D228*1.17+F228*D228,1)</f>
        <v>68</v>
      </c>
    </row>
    <row r="229" spans="1:7" s="2" customFormat="1" ht="15" customHeight="1">
      <c r="A229" s="2" t="s">
        <v>91</v>
      </c>
      <c r="B229" s="2" t="s">
        <v>454</v>
      </c>
      <c r="C229" s="5">
        <v>110</v>
      </c>
      <c r="D229" s="2">
        <v>1</v>
      </c>
      <c r="E229" s="2">
        <v>57</v>
      </c>
      <c r="F229" s="2">
        <f>CEILING(1185*E229/120600,1)</f>
        <v>1</v>
      </c>
      <c r="G229" s="2">
        <f>CEILING(E229*D229*1.17+F229*D229,1)</f>
        <v>68</v>
      </c>
    </row>
    <row r="230" spans="1:7" s="2" customFormat="1" ht="15" customHeight="1">
      <c r="A230" s="2" t="s">
        <v>91</v>
      </c>
      <c r="B230" s="2" t="s">
        <v>417</v>
      </c>
      <c r="C230" s="5">
        <v>158</v>
      </c>
      <c r="D230" s="2">
        <v>1</v>
      </c>
      <c r="E230" s="2">
        <v>98</v>
      </c>
      <c r="F230" s="2">
        <f>CEILING(1185*E230/120600,1)</f>
        <v>1</v>
      </c>
      <c r="G230" s="2">
        <f>CEILING(E230*D230*1.17+F230*D230,1)</f>
        <v>116</v>
      </c>
    </row>
    <row r="231" spans="1:7" s="2" customFormat="1" ht="15" customHeight="1">
      <c r="A231" s="2" t="s">
        <v>91</v>
      </c>
      <c r="B231" s="2" t="s">
        <v>92</v>
      </c>
      <c r="C231" s="5" t="s">
        <v>20</v>
      </c>
      <c r="D231" s="2">
        <v>1</v>
      </c>
      <c r="E231" s="2">
        <v>220</v>
      </c>
      <c r="F231" s="2">
        <f>CEILING(1185*E231/120600,1)</f>
        <v>3</v>
      </c>
      <c r="G231" s="2">
        <f>CEILING(E231*D231*1.17+F231*D231,1)</f>
        <v>261</v>
      </c>
    </row>
    <row r="232" spans="1:7" s="2" customFormat="1" ht="15" customHeight="1">
      <c r="A232" s="2" t="s">
        <v>91</v>
      </c>
      <c r="B232" s="2" t="s">
        <v>469</v>
      </c>
      <c r="C232" s="5">
        <v>92</v>
      </c>
      <c r="D232" s="2">
        <v>1</v>
      </c>
      <c r="E232" s="2">
        <v>163</v>
      </c>
      <c r="F232" s="2">
        <f>CEILING(1185*E232/120600,1)</f>
        <v>2</v>
      </c>
      <c r="G232" s="2">
        <f>CEILING(E232*D232*1.17+F232*D232,1)</f>
        <v>193</v>
      </c>
    </row>
    <row r="233" spans="1:7" s="2" customFormat="1" ht="15" customHeight="1">
      <c r="A233" s="2" t="s">
        <v>389</v>
      </c>
      <c r="B233" s="2" t="s">
        <v>472</v>
      </c>
      <c r="C233" s="5">
        <v>122</v>
      </c>
      <c r="D233" s="2">
        <v>1</v>
      </c>
      <c r="E233" s="2">
        <v>89</v>
      </c>
      <c r="F233" s="2">
        <f>CEILING(1185*E233/120600,1)</f>
        <v>1</v>
      </c>
      <c r="G233" s="2">
        <f>CEILING(E233*D233*1.17+F233*D233,1)</f>
        <v>106</v>
      </c>
    </row>
    <row r="234" spans="1:7" s="2" customFormat="1" ht="15" customHeight="1">
      <c r="A234" s="2" t="s">
        <v>389</v>
      </c>
      <c r="B234" s="2" t="s">
        <v>510</v>
      </c>
      <c r="C234" s="5">
        <v>122</v>
      </c>
      <c r="D234" s="2">
        <v>1</v>
      </c>
      <c r="E234" s="2">
        <v>115</v>
      </c>
      <c r="F234" s="2">
        <f>CEILING(1185*E234/120600,1)</f>
        <v>2</v>
      </c>
      <c r="G234" s="2">
        <f>CEILING(E234*D234*1.17+F234*D234,1)</f>
        <v>137</v>
      </c>
    </row>
    <row r="235" spans="1:7" s="2" customFormat="1" ht="15" customHeight="1">
      <c r="A235" s="2" t="s">
        <v>389</v>
      </c>
      <c r="B235" s="2" t="s">
        <v>431</v>
      </c>
      <c r="C235" s="5">
        <v>146</v>
      </c>
      <c r="D235" s="2">
        <v>1</v>
      </c>
      <c r="E235" s="2">
        <v>85</v>
      </c>
      <c r="F235" s="2">
        <f>CEILING(1185*E235/120600,1)</f>
        <v>1</v>
      </c>
      <c r="G235" s="2">
        <f>CEILING(E235*D235*1.17+F235*D235,1)</f>
        <v>101</v>
      </c>
    </row>
    <row r="236" spans="1:7" s="2" customFormat="1" ht="15" customHeight="1">
      <c r="A236" s="2" t="s">
        <v>389</v>
      </c>
      <c r="B236" s="2" t="s">
        <v>403</v>
      </c>
      <c r="C236" s="5">
        <v>140</v>
      </c>
      <c r="D236" s="2">
        <v>1</v>
      </c>
      <c r="E236" s="2">
        <v>72</v>
      </c>
      <c r="F236" s="2">
        <f>CEILING(1185*E236/120600,1)</f>
        <v>1</v>
      </c>
      <c r="G236" s="2">
        <f>CEILING(E236*D236*1.17+F236*D236,1)</f>
        <v>86</v>
      </c>
    </row>
    <row r="237" spans="1:7" s="2" customFormat="1" ht="15" customHeight="1">
      <c r="A237" s="2" t="s">
        <v>389</v>
      </c>
      <c r="B237" s="2" t="s">
        <v>406</v>
      </c>
      <c r="C237" s="5">
        <v>146</v>
      </c>
      <c r="D237" s="2">
        <v>1</v>
      </c>
      <c r="E237" s="2">
        <v>72</v>
      </c>
      <c r="F237" s="2">
        <f>CEILING(1185*E237/120600,1)</f>
        <v>1</v>
      </c>
      <c r="G237" s="2">
        <f>CEILING(E237*D237*1.17+F237*D237,1)</f>
        <v>86</v>
      </c>
    </row>
    <row r="238" spans="1:7" s="2" customFormat="1" ht="15" customHeight="1">
      <c r="A238" s="2" t="s">
        <v>389</v>
      </c>
      <c r="B238" s="2" t="s">
        <v>451</v>
      </c>
      <c r="C238" s="5">
        <v>146</v>
      </c>
      <c r="D238" s="2">
        <v>1</v>
      </c>
      <c r="E238" s="2">
        <v>67</v>
      </c>
      <c r="F238" s="2">
        <f>CEILING(1185*E238/120600,1)</f>
        <v>1</v>
      </c>
      <c r="G238" s="2">
        <f>CEILING(E238*D238*1.17+F238*D238,1)</f>
        <v>80</v>
      </c>
    </row>
    <row r="239" spans="1:7" s="2" customFormat="1" ht="15" customHeight="1">
      <c r="A239" s="2" t="s">
        <v>12</v>
      </c>
      <c r="B239" s="2" t="s">
        <v>518</v>
      </c>
      <c r="C239" s="5">
        <v>122</v>
      </c>
      <c r="D239" s="2">
        <v>1</v>
      </c>
      <c r="E239" s="2">
        <v>129</v>
      </c>
      <c r="F239" s="2">
        <f>CEILING(1185*E239/120600,1)</f>
        <v>2</v>
      </c>
      <c r="G239" s="2">
        <f>CEILING(E239*D239*1.17+F239*D239,1)</f>
        <v>153</v>
      </c>
    </row>
    <row r="240" spans="1:7" s="2" customFormat="1" ht="15" customHeight="1">
      <c r="A240" s="2" t="s">
        <v>12</v>
      </c>
      <c r="B240" s="2" t="s">
        <v>515</v>
      </c>
      <c r="C240" s="5">
        <v>116</v>
      </c>
      <c r="D240" s="2">
        <v>1</v>
      </c>
      <c r="E240" s="2">
        <v>129</v>
      </c>
      <c r="F240" s="2">
        <f>CEILING(1185*E240/120600,1)</f>
        <v>2</v>
      </c>
      <c r="G240" s="2">
        <f>CEILING(E240*D240*1.17+F240*D240,1)</f>
        <v>153</v>
      </c>
    </row>
    <row r="241" spans="1:7" s="2" customFormat="1" ht="15" customHeight="1">
      <c r="A241" s="2" t="s">
        <v>12</v>
      </c>
      <c r="B241" s="2" t="s">
        <v>515</v>
      </c>
      <c r="C241" s="5">
        <v>134</v>
      </c>
      <c r="D241" s="2">
        <v>1</v>
      </c>
      <c r="E241" s="2">
        <v>129</v>
      </c>
      <c r="F241" s="2">
        <f>CEILING(1185*E241/120600,1)</f>
        <v>2</v>
      </c>
      <c r="G241" s="2">
        <f>CEILING(E241*D241*1.17+F241*D241,1)</f>
        <v>153</v>
      </c>
    </row>
    <row r="242" spans="1:7" s="2" customFormat="1" ht="15" customHeight="1">
      <c r="A242" s="2" t="s">
        <v>12</v>
      </c>
      <c r="B242" s="2" t="s">
        <v>471</v>
      </c>
      <c r="C242" s="5">
        <v>134</v>
      </c>
      <c r="D242" s="2">
        <v>1</v>
      </c>
      <c r="E242" s="2">
        <v>89</v>
      </c>
      <c r="F242" s="2">
        <f>CEILING(1185*E242/120600,1)</f>
        <v>1</v>
      </c>
      <c r="G242" s="2">
        <f>CEILING(E242*D242*1.17+F242*D242,1)</f>
        <v>106</v>
      </c>
    </row>
    <row r="243" spans="1:7" s="2" customFormat="1" ht="15" customHeight="1">
      <c r="A243" s="2" t="s">
        <v>12</v>
      </c>
      <c r="B243" s="2" t="s">
        <v>431</v>
      </c>
      <c r="C243" s="5">
        <v>134</v>
      </c>
      <c r="D243" s="2">
        <v>1</v>
      </c>
      <c r="E243" s="2">
        <v>85</v>
      </c>
      <c r="F243" s="2">
        <f>CEILING(1185*E243/120600,1)</f>
        <v>1</v>
      </c>
      <c r="G243" s="2">
        <f>CEILING(E243*D243*1.17+F243*D243,1)</f>
        <v>101</v>
      </c>
    </row>
    <row r="244" spans="1:7" s="2" customFormat="1" ht="15" customHeight="1">
      <c r="A244" s="2" t="s">
        <v>12</v>
      </c>
      <c r="B244" s="2" t="s">
        <v>403</v>
      </c>
      <c r="C244" s="5">
        <v>134</v>
      </c>
      <c r="D244" s="2">
        <v>1</v>
      </c>
      <c r="E244" s="2">
        <v>72</v>
      </c>
      <c r="F244" s="2">
        <f>CEILING(1185*E244/120600,1)</f>
        <v>1</v>
      </c>
      <c r="G244" s="2">
        <f>CEILING(E244*D244*1.17+F244*D244,1)</f>
        <v>86</v>
      </c>
    </row>
    <row r="245" spans="1:7" s="2" customFormat="1" ht="15" customHeight="1">
      <c r="A245" s="2" t="s">
        <v>12</v>
      </c>
      <c r="B245" s="2" t="s">
        <v>454</v>
      </c>
      <c r="C245" s="5">
        <v>116</v>
      </c>
      <c r="D245" s="2">
        <v>1</v>
      </c>
      <c r="E245" s="2">
        <v>57</v>
      </c>
      <c r="F245" s="2">
        <f>CEILING(1185*E245/120600,1)</f>
        <v>1</v>
      </c>
      <c r="G245" s="2">
        <f>CEILING(E245*D245*1.17+F245*D245,1)</f>
        <v>68</v>
      </c>
    </row>
    <row r="246" spans="1:7" s="2" customFormat="1" ht="15" customHeight="1">
      <c r="A246" s="2" t="s">
        <v>12</v>
      </c>
      <c r="B246" s="2" t="s">
        <v>454</v>
      </c>
      <c r="C246" s="5">
        <v>134</v>
      </c>
      <c r="D246" s="2">
        <v>1</v>
      </c>
      <c r="E246" s="2">
        <v>57</v>
      </c>
      <c r="F246" s="2">
        <f>CEILING(1185*E246/120600,1)</f>
        <v>1</v>
      </c>
      <c r="G246" s="2">
        <f>CEILING(E246*D246*1.17+F246*D246,1)</f>
        <v>68</v>
      </c>
    </row>
    <row r="247" spans="1:7" s="2" customFormat="1" ht="15" customHeight="1">
      <c r="A247" s="2" t="s">
        <v>12</v>
      </c>
      <c r="B247" s="2" t="s">
        <v>488</v>
      </c>
      <c r="C247" s="5">
        <v>134</v>
      </c>
      <c r="D247" s="2">
        <v>1</v>
      </c>
      <c r="E247" s="2">
        <v>179</v>
      </c>
      <c r="F247" s="2">
        <f>CEILING(1185*E247/120600,1)</f>
        <v>2</v>
      </c>
      <c r="G247" s="2">
        <f>CEILING(E247*D247*1.17+F247*D247,1)</f>
        <v>212</v>
      </c>
    </row>
    <row r="248" spans="1:7" s="2" customFormat="1" ht="15" customHeight="1">
      <c r="A248" s="2" t="s">
        <v>12</v>
      </c>
      <c r="B248" s="2" t="s">
        <v>63</v>
      </c>
      <c r="C248" s="5">
        <v>116</v>
      </c>
      <c r="D248" s="2">
        <v>1</v>
      </c>
      <c r="E248" s="2">
        <v>220</v>
      </c>
      <c r="F248" s="2">
        <f>CEILING(1185*E248/120600,1)</f>
        <v>3</v>
      </c>
      <c r="G248" s="2">
        <f>CEILING(E248*D248*1.17+F248*D248,1)</f>
        <v>261</v>
      </c>
    </row>
    <row r="249" spans="1:7" s="2" customFormat="1" ht="15" customHeight="1">
      <c r="A249" s="2" t="s">
        <v>12</v>
      </c>
      <c r="B249" s="2" t="s">
        <v>11</v>
      </c>
      <c r="C249" s="5">
        <v>134</v>
      </c>
      <c r="D249" s="2">
        <v>1</v>
      </c>
      <c r="E249" s="2">
        <v>250</v>
      </c>
      <c r="F249" s="2">
        <f>CEILING(1185*E249/120600,1)</f>
        <v>3</v>
      </c>
      <c r="G249" s="2">
        <f>CEILING(E249*D249*1.17+F249*D249,1)</f>
        <v>296</v>
      </c>
    </row>
    <row r="250" spans="1:7" s="2" customFormat="1" ht="15" customHeight="1">
      <c r="A250" s="2" t="s">
        <v>12</v>
      </c>
      <c r="B250" s="2" t="s">
        <v>101</v>
      </c>
      <c r="C250" s="5">
        <v>134</v>
      </c>
      <c r="D250" s="2">
        <v>1</v>
      </c>
      <c r="E250" s="2">
        <v>650</v>
      </c>
      <c r="F250" s="2">
        <f>CEILING(1185*E250/120600,1)</f>
        <v>7</v>
      </c>
      <c r="G250" s="2">
        <f>CEILING(E250*D250*1.17+F250*D250,1)</f>
        <v>768</v>
      </c>
    </row>
    <row r="251" spans="1:7" s="2" customFormat="1" ht="15" customHeight="1">
      <c r="A251" s="2" t="s">
        <v>12</v>
      </c>
      <c r="B251" s="2" t="s">
        <v>433</v>
      </c>
      <c r="C251" s="5">
        <v>122</v>
      </c>
      <c r="D251" s="2">
        <v>1</v>
      </c>
      <c r="E251" s="2">
        <v>247</v>
      </c>
      <c r="F251" s="2">
        <f>CEILING(1185*E251/120600,1)</f>
        <v>3</v>
      </c>
      <c r="G251" s="2">
        <f>CEILING(E251*D251*1.17+F251*D251,1)</f>
        <v>292</v>
      </c>
    </row>
    <row r="252" spans="1:7" s="2" customFormat="1" ht="15" customHeight="1">
      <c r="A252" s="2" t="s">
        <v>80</v>
      </c>
      <c r="B252" s="2" t="s">
        <v>260</v>
      </c>
      <c r="C252" s="5">
        <v>146</v>
      </c>
      <c r="D252" s="2">
        <v>1</v>
      </c>
      <c r="E252" s="2">
        <v>91</v>
      </c>
      <c r="F252" s="2">
        <f>CEILING(1185*E252/120600,1)</f>
        <v>1</v>
      </c>
      <c r="G252" s="2">
        <f>CEILING(E252*D252*1.17+F252*D252,1)</f>
        <v>108</v>
      </c>
    </row>
    <row r="253" spans="1:7" s="2" customFormat="1" ht="15" customHeight="1">
      <c r="A253" s="2" t="s">
        <v>80</v>
      </c>
      <c r="B253" s="2" t="s">
        <v>184</v>
      </c>
      <c r="C253" s="5">
        <v>98</v>
      </c>
      <c r="D253" s="2">
        <v>1</v>
      </c>
      <c r="E253" s="2">
        <v>42</v>
      </c>
      <c r="F253" s="2">
        <f>CEILING(1185*E253/120600,1)</f>
        <v>1</v>
      </c>
      <c r="G253" s="2">
        <f>CEILING(E253*D253*1.17+F253*D253,1)</f>
        <v>51</v>
      </c>
    </row>
    <row r="254" spans="1:7" s="2" customFormat="1" ht="15" customHeight="1">
      <c r="A254" s="2" t="s">
        <v>80</v>
      </c>
      <c r="B254" s="2" t="s">
        <v>191</v>
      </c>
      <c r="C254" s="5">
        <v>92</v>
      </c>
      <c r="D254" s="2">
        <v>1</v>
      </c>
      <c r="E254" s="2">
        <v>78</v>
      </c>
      <c r="F254" s="2">
        <f>CEILING(1185*E254/120600,1)</f>
        <v>1</v>
      </c>
      <c r="G254" s="2">
        <f>CEILING(E254*D254*1.17+F254*D254,1)</f>
        <v>93</v>
      </c>
    </row>
    <row r="255" spans="1:7" s="2" customFormat="1" ht="15" customHeight="1">
      <c r="A255" s="2" t="s">
        <v>80</v>
      </c>
      <c r="B255" s="2" t="s">
        <v>312</v>
      </c>
      <c r="C255" s="5">
        <v>98</v>
      </c>
      <c r="D255" s="2">
        <v>1</v>
      </c>
      <c r="E255" s="2">
        <v>129</v>
      </c>
      <c r="F255" s="2">
        <f>CEILING(1185*E255/120600,1)</f>
        <v>2</v>
      </c>
      <c r="G255" s="2">
        <f>CEILING(E255*D255*1.17+F255*D255,1)</f>
        <v>153</v>
      </c>
    </row>
    <row r="256" spans="1:7" s="2" customFormat="1" ht="15" customHeight="1">
      <c r="A256" s="2" t="s">
        <v>80</v>
      </c>
      <c r="B256" s="2" t="s">
        <v>82</v>
      </c>
      <c r="C256" s="5">
        <v>98</v>
      </c>
      <c r="D256" s="2">
        <v>1</v>
      </c>
      <c r="E256" s="2">
        <v>350</v>
      </c>
      <c r="F256" s="2">
        <f>CEILING(1185*E256/120600,1)</f>
        <v>4</v>
      </c>
      <c r="G256" s="2">
        <f>CEILING(E256*D256*1.17+F256*D256,1)</f>
        <v>414</v>
      </c>
    </row>
    <row r="257" spans="1:7" s="2" customFormat="1" ht="15" customHeight="1">
      <c r="A257" s="2" t="s">
        <v>80</v>
      </c>
      <c r="B257" s="2" t="s">
        <v>207</v>
      </c>
      <c r="C257" s="5">
        <v>98</v>
      </c>
      <c r="D257" s="2">
        <v>1</v>
      </c>
      <c r="E257" s="2">
        <v>188</v>
      </c>
      <c r="F257" s="2">
        <f>CEILING(1185*E257/120600,1)</f>
        <v>2</v>
      </c>
      <c r="G257" s="2">
        <f>CEILING(E257*D257*1.17+F257*D257,1)</f>
        <v>222</v>
      </c>
    </row>
    <row r="258" spans="1:7" s="2" customFormat="1" ht="15" customHeight="1">
      <c r="A258" s="2" t="s">
        <v>80</v>
      </c>
      <c r="B258" s="2" t="s">
        <v>223</v>
      </c>
      <c r="C258" s="5">
        <v>98</v>
      </c>
      <c r="D258" s="2">
        <v>1</v>
      </c>
      <c r="E258" s="2">
        <v>143</v>
      </c>
      <c r="F258" s="2">
        <f>CEILING(1185*E258/120600,1)</f>
        <v>2</v>
      </c>
      <c r="G258" s="2">
        <f>CEILING(E258*D258*1.17+F258*D258,1)</f>
        <v>170</v>
      </c>
    </row>
    <row r="259" spans="1:7" s="2" customFormat="1" ht="15" customHeight="1">
      <c r="A259" s="2" t="s">
        <v>80</v>
      </c>
      <c r="B259" s="2" t="s">
        <v>316</v>
      </c>
      <c r="C259" s="5">
        <v>98</v>
      </c>
      <c r="D259" s="2">
        <v>1</v>
      </c>
      <c r="E259" s="2">
        <v>98</v>
      </c>
      <c r="F259" s="2">
        <f>CEILING(1185*E259/120600,1)</f>
        <v>1</v>
      </c>
      <c r="G259" s="2">
        <f>CEILING(E259*D259*1.17+F259*D259,1)</f>
        <v>116</v>
      </c>
    </row>
    <row r="260" spans="1:7" s="2" customFormat="1" ht="15" customHeight="1">
      <c r="A260" s="2" t="s">
        <v>80</v>
      </c>
      <c r="B260" s="2" t="s">
        <v>369</v>
      </c>
      <c r="C260" s="5">
        <v>98</v>
      </c>
      <c r="D260" s="2">
        <v>1</v>
      </c>
      <c r="E260" s="2">
        <v>64</v>
      </c>
      <c r="F260" s="2">
        <f>CEILING(1185*E260/120600,1)</f>
        <v>1</v>
      </c>
      <c r="G260" s="2">
        <f>CEILING(E260*D260*1.17+F260*D260,1)</f>
        <v>76</v>
      </c>
    </row>
    <row r="261" spans="1:7" s="2" customFormat="1" ht="15" customHeight="1">
      <c r="A261" s="2" t="s">
        <v>234</v>
      </c>
      <c r="B261" s="2" t="s">
        <v>264</v>
      </c>
      <c r="C261" s="5">
        <v>110</v>
      </c>
      <c r="D261" s="2">
        <v>1</v>
      </c>
      <c r="E261" s="2">
        <v>130</v>
      </c>
      <c r="F261" s="2">
        <f>CEILING(1185*E261/120600,1)</f>
        <v>2</v>
      </c>
      <c r="G261" s="2">
        <f>CEILING(E261*D261*1.17+F261*D261,1)</f>
        <v>155</v>
      </c>
    </row>
    <row r="262" spans="1:7" s="2" customFormat="1" ht="15" customHeight="1">
      <c r="A262" s="2" t="s">
        <v>234</v>
      </c>
      <c r="B262" s="2" t="s">
        <v>233</v>
      </c>
      <c r="C262" s="5">
        <v>110</v>
      </c>
      <c r="D262" s="2">
        <v>1</v>
      </c>
      <c r="E262" s="2">
        <v>72</v>
      </c>
      <c r="F262" s="2">
        <f>CEILING(1185*E262/120600,1)</f>
        <v>1</v>
      </c>
      <c r="G262" s="2">
        <f>CEILING(E262*D262*1.17+F262*D262,1)</f>
        <v>86</v>
      </c>
    </row>
    <row r="263" spans="1:7" s="2" customFormat="1" ht="15" customHeight="1">
      <c r="A263" s="2" t="s">
        <v>396</v>
      </c>
      <c r="B263" s="2" t="s">
        <v>410</v>
      </c>
      <c r="C263" s="5" t="s">
        <v>411</v>
      </c>
      <c r="D263" s="2">
        <v>1</v>
      </c>
      <c r="E263" s="2">
        <v>49</v>
      </c>
      <c r="F263" s="2">
        <f>CEILING(1185*E263/120600,1)</f>
        <v>1</v>
      </c>
      <c r="G263" s="2">
        <f>CEILING(E263*D263*1.17+F263*D263,1)</f>
        <v>59</v>
      </c>
    </row>
    <row r="264" spans="1:7" s="2" customFormat="1" ht="15" customHeight="1">
      <c r="A264" s="2" t="s">
        <v>396</v>
      </c>
      <c r="B264" s="2" t="s">
        <v>395</v>
      </c>
      <c r="C264" s="5">
        <v>86</v>
      </c>
      <c r="D264" s="2">
        <v>1</v>
      </c>
      <c r="E264" s="2">
        <v>85</v>
      </c>
      <c r="F264" s="2">
        <f>CEILING(1185*E264/120600,1)</f>
        <v>1</v>
      </c>
      <c r="G264" s="2">
        <f>CEILING(E264*D264*1.17+F264*D264,1)</f>
        <v>101</v>
      </c>
    </row>
    <row r="265" spans="1:7" s="2" customFormat="1" ht="15" customHeight="1">
      <c r="A265" s="2" t="s">
        <v>396</v>
      </c>
      <c r="B265" s="2" t="s">
        <v>454</v>
      </c>
      <c r="C265" s="5">
        <v>86</v>
      </c>
      <c r="D265" s="2">
        <v>1</v>
      </c>
      <c r="E265" s="2">
        <v>57</v>
      </c>
      <c r="F265" s="2">
        <f>CEILING(1185*E265/120600,1)</f>
        <v>1</v>
      </c>
      <c r="G265" s="2">
        <f>CEILING(E265*D265*1.17+F265*D265,1)</f>
        <v>68</v>
      </c>
    </row>
    <row r="266" spans="1:7" s="2" customFormat="1" ht="15" customHeight="1">
      <c r="A266" s="2" t="s">
        <v>396</v>
      </c>
      <c r="B266" s="2" t="s">
        <v>444</v>
      </c>
      <c r="C266" s="5" t="s">
        <v>445</v>
      </c>
      <c r="D266" s="2">
        <v>1</v>
      </c>
      <c r="E266" s="2">
        <v>78</v>
      </c>
      <c r="F266" s="2">
        <f>CEILING(1185*E266/120600,1)</f>
        <v>1</v>
      </c>
      <c r="G266" s="2">
        <f>CEILING(E266*D266*1.17+F266*D266,1)</f>
        <v>93</v>
      </c>
    </row>
    <row r="267" spans="1:7" s="2" customFormat="1" ht="15" customHeight="1">
      <c r="A267" s="2" t="s">
        <v>22</v>
      </c>
      <c r="B267" s="2" t="s">
        <v>335</v>
      </c>
      <c r="C267" s="5">
        <v>158</v>
      </c>
      <c r="D267" s="2">
        <v>1</v>
      </c>
      <c r="E267" s="2">
        <v>72</v>
      </c>
      <c r="F267" s="2">
        <f>CEILING(1185*E267/120600,1)</f>
        <v>1</v>
      </c>
      <c r="G267" s="2">
        <f>CEILING(E267*D267*1.17+F267*D267,1)</f>
        <v>86</v>
      </c>
    </row>
    <row r="268" spans="1:7" s="2" customFormat="1" ht="15" customHeight="1">
      <c r="A268" s="2" t="s">
        <v>22</v>
      </c>
      <c r="B268" s="2" t="s">
        <v>348</v>
      </c>
      <c r="C268" s="5">
        <v>158</v>
      </c>
      <c r="D268" s="2">
        <v>1</v>
      </c>
      <c r="E268" s="2">
        <v>107</v>
      </c>
      <c r="F268" s="2">
        <f>CEILING(1185*E268/120600,1)</f>
        <v>2</v>
      </c>
      <c r="G268" s="2">
        <f>CEILING(E268*D268*1.17+F268*D268,1)</f>
        <v>128</v>
      </c>
    </row>
    <row r="269" spans="1:7" s="2" customFormat="1" ht="15" customHeight="1">
      <c r="A269" s="2" t="s">
        <v>22</v>
      </c>
      <c r="B269" s="2" t="s">
        <v>349</v>
      </c>
      <c r="C269" s="5">
        <v>158</v>
      </c>
      <c r="D269" s="2">
        <v>1</v>
      </c>
      <c r="E269" s="2">
        <v>98</v>
      </c>
      <c r="F269" s="2">
        <f>CEILING(1185*E269/120600,1)</f>
        <v>1</v>
      </c>
      <c r="G269" s="2">
        <f>CEILING(E269*D269*1.17+F269*D269,1)</f>
        <v>116</v>
      </c>
    </row>
    <row r="270" spans="1:7" s="2" customFormat="1" ht="15" customHeight="1">
      <c r="A270" s="2" t="s">
        <v>22</v>
      </c>
      <c r="B270" s="2" t="s">
        <v>280</v>
      </c>
      <c r="C270" s="5">
        <v>158</v>
      </c>
      <c r="D270" s="2">
        <v>1</v>
      </c>
      <c r="E270" s="2">
        <v>153</v>
      </c>
      <c r="F270" s="2">
        <f>CEILING(1185*E270/120600,1)</f>
        <v>2</v>
      </c>
      <c r="G270" s="2">
        <f>CEILING(E270*D270*1.17+F270*D270,1)</f>
        <v>182</v>
      </c>
    </row>
    <row r="271" spans="1:7" s="2" customFormat="1" ht="15" customHeight="1">
      <c r="A271" s="2" t="s">
        <v>22</v>
      </c>
      <c r="B271" s="2" t="s">
        <v>340</v>
      </c>
      <c r="C271" s="5">
        <v>158</v>
      </c>
      <c r="D271" s="2">
        <v>1</v>
      </c>
      <c r="E271" s="2">
        <v>98</v>
      </c>
      <c r="F271" s="2">
        <f>CEILING(1185*E271/120600,1)</f>
        <v>1</v>
      </c>
      <c r="G271" s="2">
        <f>CEILING(E271*D271*1.17+F271*D271,1)</f>
        <v>116</v>
      </c>
    </row>
    <row r="272" spans="1:7" s="2" customFormat="1" ht="15" customHeight="1">
      <c r="A272" s="2" t="s">
        <v>265</v>
      </c>
      <c r="B272" s="2" t="s">
        <v>264</v>
      </c>
      <c r="C272" s="5">
        <v>116</v>
      </c>
      <c r="D272" s="2">
        <v>1</v>
      </c>
      <c r="E272" s="2">
        <v>130</v>
      </c>
      <c r="F272" s="2">
        <f>CEILING(1185*E272/120600,1)</f>
        <v>2</v>
      </c>
      <c r="G272" s="2">
        <f>CEILING(E272*D272*1.17+F272*D272,1)</f>
        <v>155</v>
      </c>
    </row>
    <row r="273" spans="1:7" s="2" customFormat="1" ht="15" customHeight="1">
      <c r="A273" s="2" t="s">
        <v>265</v>
      </c>
      <c r="B273" s="2" t="s">
        <v>302</v>
      </c>
      <c r="C273" s="5">
        <v>110</v>
      </c>
      <c r="D273" s="2">
        <v>1</v>
      </c>
      <c r="E273" s="2">
        <v>85</v>
      </c>
      <c r="F273" s="2">
        <f>CEILING(1185*E273/120600,1)</f>
        <v>1</v>
      </c>
      <c r="G273" s="2">
        <f>CEILING(E273*D273*1.17+F273*D273,1)</f>
        <v>101</v>
      </c>
    </row>
    <row r="274" spans="1:7" s="2" customFormat="1" ht="15" customHeight="1">
      <c r="A274" s="2" t="s">
        <v>161</v>
      </c>
      <c r="B274" s="2" t="s">
        <v>336</v>
      </c>
      <c r="C274" s="5">
        <v>140</v>
      </c>
      <c r="D274" s="2">
        <v>1</v>
      </c>
      <c r="E274" s="2">
        <v>125</v>
      </c>
      <c r="F274" s="2">
        <f>CEILING(1185*E274/120600,1)</f>
        <v>2</v>
      </c>
      <c r="G274" s="2">
        <f>CEILING(E274*D274*1.17+F274*D274,1)</f>
        <v>149</v>
      </c>
    </row>
    <row r="275" spans="1:7" s="2" customFormat="1" ht="15" customHeight="1">
      <c r="A275" s="2" t="s">
        <v>161</v>
      </c>
      <c r="B275" s="2" t="s">
        <v>341</v>
      </c>
      <c r="C275" s="5">
        <v>140</v>
      </c>
      <c r="D275" s="2">
        <v>1</v>
      </c>
      <c r="E275" s="2">
        <v>98</v>
      </c>
      <c r="F275" s="2">
        <f>CEILING(1185*E275/120600,1)</f>
        <v>1</v>
      </c>
      <c r="G275" s="2">
        <f>CEILING(E275*D275*1.17+F275*D275,1)</f>
        <v>116</v>
      </c>
    </row>
    <row r="276" spans="1:7" s="2" customFormat="1" ht="15" customHeight="1">
      <c r="A276" s="2" t="s">
        <v>161</v>
      </c>
      <c r="B276" s="2" t="s">
        <v>341</v>
      </c>
      <c r="C276" s="5">
        <v>140</v>
      </c>
      <c r="D276" s="2">
        <v>1</v>
      </c>
      <c r="E276" s="2">
        <v>98</v>
      </c>
      <c r="F276" s="2">
        <f>CEILING(1185*E276/120600,1)</f>
        <v>1</v>
      </c>
      <c r="G276" s="2">
        <f>CEILING(E276*D276*1.17+F276*D276,1)</f>
        <v>116</v>
      </c>
    </row>
    <row r="277" spans="1:7" s="2" customFormat="1" ht="15" customHeight="1">
      <c r="A277" s="2" t="s">
        <v>161</v>
      </c>
      <c r="B277" s="2" t="s">
        <v>344</v>
      </c>
      <c r="C277" s="5" t="s">
        <v>67</v>
      </c>
      <c r="D277" s="2">
        <v>1</v>
      </c>
      <c r="E277" s="2">
        <v>85</v>
      </c>
      <c r="F277" s="2">
        <f>CEILING(1185*E277/120600,1)</f>
        <v>1</v>
      </c>
      <c r="G277" s="2">
        <f>CEILING(E277*D277*1.17+F277*D277,1)</f>
        <v>101</v>
      </c>
    </row>
    <row r="278" spans="1:7" s="2" customFormat="1" ht="15" customHeight="1">
      <c r="A278" s="2" t="s">
        <v>161</v>
      </c>
      <c r="B278" s="2" t="s">
        <v>156</v>
      </c>
      <c r="C278" s="5">
        <v>140</v>
      </c>
      <c r="D278" s="2">
        <v>2</v>
      </c>
      <c r="E278" s="2">
        <v>33</v>
      </c>
      <c r="F278" s="2">
        <f>CEILING(1185*E278/120600,1)</f>
        <v>1</v>
      </c>
      <c r="G278" s="2">
        <f>CEILING(E278*D278*1.17+F278*D278,1)</f>
        <v>80</v>
      </c>
    </row>
    <row r="279" spans="1:7" s="2" customFormat="1" ht="15" customHeight="1">
      <c r="A279" s="2" t="s">
        <v>161</v>
      </c>
      <c r="B279" s="2" t="s">
        <v>296</v>
      </c>
      <c r="C279" s="5">
        <v>140</v>
      </c>
      <c r="D279" s="2">
        <v>1</v>
      </c>
      <c r="E279" s="2">
        <v>125</v>
      </c>
      <c r="F279" s="2">
        <f>CEILING(1185*E279/120600,1)</f>
        <v>2</v>
      </c>
      <c r="G279" s="2">
        <f>CEILING(E279*D279*1.17+F279*D279,1)</f>
        <v>149</v>
      </c>
    </row>
    <row r="280" spans="1:7" s="2" customFormat="1" ht="15" customHeight="1">
      <c r="A280" s="2" t="s">
        <v>161</v>
      </c>
      <c r="B280" s="2" t="s">
        <v>188</v>
      </c>
      <c r="C280" s="5">
        <v>140</v>
      </c>
      <c r="D280" s="2">
        <v>2</v>
      </c>
      <c r="E280" s="2">
        <v>49</v>
      </c>
      <c r="F280" s="2">
        <f>CEILING(1185*E280/120600,1)</f>
        <v>1</v>
      </c>
      <c r="G280" s="2">
        <f>CEILING(E280*D280*1.17+F280*D280,1)</f>
        <v>117</v>
      </c>
    </row>
    <row r="281" spans="1:7" s="2" customFormat="1" ht="15" customHeight="1">
      <c r="A281" s="2" t="s">
        <v>110</v>
      </c>
      <c r="B281" s="2" t="s">
        <v>109</v>
      </c>
      <c r="C281" s="5">
        <v>122</v>
      </c>
      <c r="D281" s="2">
        <v>1</v>
      </c>
      <c r="E281" s="2">
        <v>113</v>
      </c>
      <c r="F281" s="2">
        <f>CEILING(1185*E281/120600,1)</f>
        <v>2</v>
      </c>
      <c r="G281" s="2">
        <f>CEILING(E281*D281*1.17+F281*D281,1)</f>
        <v>135</v>
      </c>
    </row>
    <row r="282" spans="1:7" s="2" customFormat="1" ht="15" customHeight="1">
      <c r="A282" s="2" t="s">
        <v>110</v>
      </c>
      <c r="B282" s="2" t="s">
        <v>131</v>
      </c>
      <c r="C282" s="5">
        <v>122</v>
      </c>
      <c r="D282" s="2">
        <v>1</v>
      </c>
      <c r="E282" s="2">
        <v>72</v>
      </c>
      <c r="F282" s="2">
        <f>CEILING(1185*E282/120600,1)</f>
        <v>1</v>
      </c>
      <c r="G282" s="2">
        <f>CEILING(E282*D282*1.17+F282*D282,1)</f>
        <v>86</v>
      </c>
    </row>
    <row r="283" spans="1:7" s="2" customFormat="1" ht="15" customHeight="1">
      <c r="A283" s="2" t="s">
        <v>459</v>
      </c>
      <c r="B283" s="2" t="s">
        <v>454</v>
      </c>
      <c r="C283" s="5">
        <v>134</v>
      </c>
      <c r="D283" s="2">
        <v>1</v>
      </c>
      <c r="E283" s="2">
        <v>57</v>
      </c>
      <c r="F283" s="2">
        <f>CEILING(1185*E283/120600,1)</f>
        <v>1</v>
      </c>
      <c r="G283" s="2">
        <f>CEILING(E283*D283*1.17+F283*D283,1)</f>
        <v>68</v>
      </c>
    </row>
    <row r="284" spans="1:7" s="2" customFormat="1" ht="15" customHeight="1">
      <c r="A284" s="2" t="s">
        <v>458</v>
      </c>
      <c r="B284" s="2" t="s">
        <v>454</v>
      </c>
      <c r="C284" s="5">
        <v>92</v>
      </c>
      <c r="D284" s="2">
        <v>1</v>
      </c>
      <c r="E284" s="2">
        <v>57</v>
      </c>
      <c r="F284" s="2">
        <f>CEILING(1185*E284/120600,1)</f>
        <v>1</v>
      </c>
      <c r="G284" s="2">
        <f>CEILING(E284*D284*1.17+F284*D284,1)</f>
        <v>68</v>
      </c>
    </row>
    <row r="285" spans="1:7" s="2" customFormat="1" ht="15" customHeight="1">
      <c r="A285" s="2" t="s">
        <v>458</v>
      </c>
      <c r="B285" s="2" t="s">
        <v>508</v>
      </c>
      <c r="C285" s="5">
        <v>86</v>
      </c>
      <c r="D285" s="2">
        <v>1</v>
      </c>
      <c r="E285" s="2">
        <v>78</v>
      </c>
      <c r="F285" s="2">
        <f>CEILING(1185*E285/120600,1)</f>
        <v>1</v>
      </c>
      <c r="G285" s="2">
        <f>CEILING(E285*D285*1.17+F285*D285,1)</f>
        <v>93</v>
      </c>
    </row>
    <row r="286" spans="1:7" s="2" customFormat="1" ht="15" customHeight="1">
      <c r="A286" s="2" t="s">
        <v>458</v>
      </c>
      <c r="B286" s="2" t="s">
        <v>478</v>
      </c>
      <c r="C286" s="5">
        <v>86</v>
      </c>
      <c r="D286" s="2">
        <v>1</v>
      </c>
      <c r="E286" s="2">
        <v>132</v>
      </c>
      <c r="F286" s="2">
        <f>CEILING(1185*E286/120600,1)</f>
        <v>2</v>
      </c>
      <c r="G286" s="2">
        <f>CEILING(E286*D286*1.17+F286*D286,1)</f>
        <v>157</v>
      </c>
    </row>
    <row r="287" spans="1:7" s="2" customFormat="1" ht="15" customHeight="1">
      <c r="A287" s="2" t="s">
        <v>251</v>
      </c>
      <c r="B287" s="2" t="s">
        <v>271</v>
      </c>
      <c r="C287" s="5">
        <v>140</v>
      </c>
      <c r="D287" s="2">
        <v>1</v>
      </c>
      <c r="E287" s="2">
        <v>76</v>
      </c>
      <c r="F287" s="2">
        <f>CEILING(1185*E287/120600,1)</f>
        <v>1</v>
      </c>
      <c r="G287" s="2">
        <f>CEILING(E287*D287*1.17+F287*D287,1)</f>
        <v>90</v>
      </c>
    </row>
    <row r="288" spans="1:7" s="2" customFormat="1" ht="15" customHeight="1">
      <c r="A288" s="2" t="s">
        <v>251</v>
      </c>
      <c r="B288" s="2" t="s">
        <v>290</v>
      </c>
      <c r="C288" s="5">
        <v>140</v>
      </c>
      <c r="D288" s="2">
        <v>1</v>
      </c>
      <c r="E288" s="2">
        <v>107</v>
      </c>
      <c r="F288" s="2">
        <f>CEILING(1185*E288/120600,1)</f>
        <v>2</v>
      </c>
      <c r="G288" s="2">
        <f>CEILING(E288*D288*1.17+F288*D288,1)</f>
        <v>128</v>
      </c>
    </row>
    <row r="289" spans="1:7" s="2" customFormat="1" ht="15" customHeight="1">
      <c r="A289" s="2" t="s">
        <v>251</v>
      </c>
      <c r="B289" s="2" t="s">
        <v>250</v>
      </c>
      <c r="C289" s="5">
        <v>140</v>
      </c>
      <c r="D289" s="2">
        <v>1</v>
      </c>
      <c r="E289" s="2">
        <v>114</v>
      </c>
      <c r="F289" s="2">
        <f>CEILING(1185*E289/120600,1)</f>
        <v>2</v>
      </c>
      <c r="G289" s="2">
        <f>CEILING(E289*D289*1.17+F289*D289,1)</f>
        <v>136</v>
      </c>
    </row>
    <row r="290" spans="1:7" s="2" customFormat="1" ht="15" customHeight="1">
      <c r="A290" s="2" t="s">
        <v>221</v>
      </c>
      <c r="B290" s="2" t="s">
        <v>207</v>
      </c>
      <c r="C290" s="5">
        <v>98</v>
      </c>
      <c r="D290" s="2">
        <v>1</v>
      </c>
      <c r="E290" s="2">
        <v>188</v>
      </c>
      <c r="F290" s="2">
        <f>CEILING(1185*E290/120600,1)</f>
        <v>2</v>
      </c>
      <c r="G290" s="2">
        <f>CEILING(E290*D290*1.17+F290*D290,1)</f>
        <v>222</v>
      </c>
    </row>
    <row r="291" spans="1:7" s="2" customFormat="1" ht="15" customHeight="1">
      <c r="A291" s="2" t="s">
        <v>192</v>
      </c>
      <c r="B291" s="2" t="s">
        <v>193</v>
      </c>
      <c r="C291" s="5" t="s">
        <v>195</v>
      </c>
      <c r="D291" s="2">
        <v>2</v>
      </c>
      <c r="E291" s="2">
        <v>78</v>
      </c>
      <c r="F291" s="2">
        <f>CEILING(1185*E291/120600,1)</f>
        <v>1</v>
      </c>
      <c r="G291" s="2">
        <f>CEILING(E291*D291*1.17+F291*D291,1)</f>
        <v>185</v>
      </c>
    </row>
    <row r="292" spans="1:7" s="2" customFormat="1" ht="15" customHeight="1">
      <c r="A292" s="2" t="s">
        <v>73</v>
      </c>
      <c r="B292" s="2" t="s">
        <v>408</v>
      </c>
      <c r="C292" s="5">
        <v>98</v>
      </c>
      <c r="D292" s="2">
        <v>1</v>
      </c>
      <c r="E292" s="2">
        <v>72</v>
      </c>
      <c r="F292" s="2">
        <f>CEILING(1185*E292/120600,1)</f>
        <v>1</v>
      </c>
      <c r="G292" s="2">
        <f>CEILING(E292*D292*1.17+F292*D292,1)</f>
        <v>86</v>
      </c>
    </row>
    <row r="293" spans="1:7" s="2" customFormat="1" ht="15" customHeight="1">
      <c r="A293" s="2" t="s">
        <v>73</v>
      </c>
      <c r="B293" s="2" t="s">
        <v>416</v>
      </c>
      <c r="C293" s="5">
        <v>92</v>
      </c>
      <c r="D293" s="2">
        <v>1</v>
      </c>
      <c r="E293" s="2">
        <v>72</v>
      </c>
      <c r="F293" s="2">
        <f>CEILING(1185*E293/120600,1)</f>
        <v>1</v>
      </c>
      <c r="G293" s="2">
        <f>CEILING(E293*D293*1.17+F293*D293,1)</f>
        <v>86</v>
      </c>
    </row>
    <row r="294" spans="1:7" s="2" customFormat="1" ht="15" customHeight="1">
      <c r="A294" s="2" t="s">
        <v>2</v>
      </c>
      <c r="B294" s="2" t="s">
        <v>127</v>
      </c>
      <c r="C294" s="5">
        <v>104</v>
      </c>
      <c r="D294" s="2">
        <v>1</v>
      </c>
      <c r="E294" s="2">
        <v>85</v>
      </c>
      <c r="F294" s="2">
        <f>CEILING(1185*E294/120600,1)</f>
        <v>1</v>
      </c>
      <c r="G294" s="2">
        <f>CEILING(E294*D294*1.17+F294*D294,1)</f>
        <v>101</v>
      </c>
    </row>
    <row r="295" spans="1:7" s="2" customFormat="1" ht="15" customHeight="1">
      <c r="A295" s="2" t="s">
        <v>2</v>
      </c>
      <c r="B295" s="2" t="s">
        <v>273</v>
      </c>
      <c r="C295" s="5">
        <v>104</v>
      </c>
      <c r="D295" s="2">
        <v>1</v>
      </c>
      <c r="E295" s="2">
        <v>86</v>
      </c>
      <c r="F295" s="2">
        <f>CEILING(1185*E295/120600,1)</f>
        <v>1</v>
      </c>
      <c r="G295" s="2">
        <f>CEILING(E295*D295*1.17+F295*D295,1)</f>
        <v>102</v>
      </c>
    </row>
    <row r="296" spans="1:7" s="2" customFormat="1" ht="15" customHeight="1">
      <c r="A296" s="2" t="s">
        <v>2</v>
      </c>
      <c r="B296" s="2" t="s">
        <v>403</v>
      </c>
      <c r="C296" s="5">
        <v>122</v>
      </c>
      <c r="D296" s="2">
        <v>1</v>
      </c>
      <c r="E296" s="2">
        <v>72</v>
      </c>
      <c r="F296" s="2">
        <f>CEILING(1185*E296/120600,1)</f>
        <v>1</v>
      </c>
      <c r="G296" s="2">
        <f>CEILING(E296*D296*1.17+F296*D296,1)</f>
        <v>86</v>
      </c>
    </row>
    <row r="297" spans="1:7" s="2" customFormat="1" ht="15" customHeight="1">
      <c r="A297" s="2" t="s">
        <v>2</v>
      </c>
      <c r="B297" s="2" t="s">
        <v>223</v>
      </c>
      <c r="C297" s="5">
        <v>98</v>
      </c>
      <c r="D297" s="2">
        <v>1</v>
      </c>
      <c r="E297" s="2">
        <v>143</v>
      </c>
      <c r="F297" s="2">
        <f>CEILING(1185*E297/120600,1)</f>
        <v>2</v>
      </c>
      <c r="G297" s="2">
        <f>CEILING(E297*D297*1.17+F297*D297,1)</f>
        <v>170</v>
      </c>
    </row>
    <row r="298" spans="1:7" s="2" customFormat="1" ht="15" customHeight="1">
      <c r="A298" s="2" t="s">
        <v>2</v>
      </c>
      <c r="B298" s="2" t="s">
        <v>295</v>
      </c>
      <c r="C298" s="5" t="s">
        <v>6</v>
      </c>
      <c r="D298" s="2">
        <v>1</v>
      </c>
      <c r="E298" s="2">
        <v>125</v>
      </c>
      <c r="F298" s="2">
        <f>CEILING(1185*E298/120600,1)</f>
        <v>2</v>
      </c>
      <c r="G298" s="2">
        <f>CEILING(E298*D298*1.17+F298*D298,1)</f>
        <v>149</v>
      </c>
    </row>
    <row r="299" spans="1:7" s="2" customFormat="1" ht="15" customHeight="1">
      <c r="A299" s="2" t="s">
        <v>2</v>
      </c>
      <c r="B299" s="2" t="s">
        <v>527</v>
      </c>
      <c r="C299" s="5">
        <v>110</v>
      </c>
      <c r="D299" s="2">
        <v>1</v>
      </c>
      <c r="E299" s="2">
        <v>125</v>
      </c>
      <c r="F299" s="2">
        <f>CEILING(1185*E299/120600,1)</f>
        <v>2</v>
      </c>
      <c r="G299" s="2">
        <f>CEILING(E299*D299*1.17+F299*D299,1)</f>
        <v>149</v>
      </c>
    </row>
    <row r="300" spans="1:7" s="2" customFormat="1" ht="15" customHeight="1">
      <c r="A300" s="2" t="s">
        <v>196</v>
      </c>
      <c r="B300" s="2" t="s">
        <v>272</v>
      </c>
      <c r="C300" s="5">
        <v>140</v>
      </c>
      <c r="D300" s="2">
        <v>1</v>
      </c>
      <c r="E300" s="2">
        <v>76</v>
      </c>
      <c r="F300" s="2">
        <f>CEILING(1185*E300/120600,1)</f>
        <v>1</v>
      </c>
      <c r="G300" s="2">
        <f>CEILING(E300*D300*1.17+F300*D300,1)</f>
        <v>90</v>
      </c>
    </row>
    <row r="301" spans="1:7" s="2" customFormat="1" ht="15" customHeight="1">
      <c r="A301" s="2" t="s">
        <v>196</v>
      </c>
      <c r="B301" s="2" t="s">
        <v>296</v>
      </c>
      <c r="C301" s="5">
        <v>146</v>
      </c>
      <c r="D301" s="2">
        <v>1</v>
      </c>
      <c r="E301" s="2">
        <v>125</v>
      </c>
      <c r="F301" s="2">
        <f>CEILING(1185*E301/120600,1)</f>
        <v>2</v>
      </c>
      <c r="G301" s="2">
        <f>CEILING(E301*D301*1.17+F301*D301,1)</f>
        <v>149</v>
      </c>
    </row>
    <row r="302" spans="1:7" s="2" customFormat="1" ht="15" customHeight="1">
      <c r="A302" s="2" t="s">
        <v>196</v>
      </c>
      <c r="B302" s="2" t="s">
        <v>193</v>
      </c>
      <c r="C302" s="5">
        <v>92</v>
      </c>
      <c r="D302" s="2">
        <v>1</v>
      </c>
      <c r="E302" s="2">
        <v>78</v>
      </c>
      <c r="F302" s="2">
        <f>CEILING(1185*E302/120600,1)</f>
        <v>1</v>
      </c>
      <c r="G302" s="2">
        <f>CEILING(E302*D302*1.17+F302*D302,1)</f>
        <v>93</v>
      </c>
    </row>
    <row r="303" spans="1:7" s="2" customFormat="1" ht="15" customHeight="1">
      <c r="A303" s="2" t="s">
        <v>196</v>
      </c>
      <c r="B303" s="2" t="s">
        <v>224</v>
      </c>
      <c r="C303" s="5">
        <v>92</v>
      </c>
      <c r="D303" s="2">
        <v>1</v>
      </c>
      <c r="E303" s="2">
        <v>163</v>
      </c>
      <c r="F303" s="2">
        <f>CEILING(1185*E303/120600,1)</f>
        <v>2</v>
      </c>
      <c r="G303" s="2">
        <f>CEILING(E303*D303*1.17+F303*D303,1)</f>
        <v>193</v>
      </c>
    </row>
    <row r="304" spans="1:7" s="2" customFormat="1" ht="15" customHeight="1">
      <c r="A304" s="2" t="s">
        <v>33</v>
      </c>
      <c r="B304" s="2" t="s">
        <v>168</v>
      </c>
      <c r="C304" s="5">
        <v>122</v>
      </c>
      <c r="D304" s="2">
        <v>1</v>
      </c>
      <c r="E304" s="2">
        <v>114</v>
      </c>
      <c r="F304" s="2">
        <f>CEILING(1185*E304/120600,1)</f>
        <v>2</v>
      </c>
      <c r="G304" s="2">
        <f>CEILING(E304*D304*1.17+F304*D304,1)</f>
        <v>136</v>
      </c>
    </row>
    <row r="305" spans="1:7" s="2" customFormat="1" ht="15" customHeight="1">
      <c r="A305" s="2" t="s">
        <v>33</v>
      </c>
      <c r="B305" s="2" t="s">
        <v>207</v>
      </c>
      <c r="C305" s="5">
        <v>86</v>
      </c>
      <c r="D305" s="2">
        <v>1</v>
      </c>
      <c r="E305" s="2">
        <v>188</v>
      </c>
      <c r="F305" s="2">
        <f>CEILING(1185*E305/120600,1)</f>
        <v>2</v>
      </c>
      <c r="G305" s="2">
        <f>CEILING(E305*D305*1.17+F305*D305,1)</f>
        <v>222</v>
      </c>
    </row>
    <row r="306" spans="1:7" s="2" customFormat="1" ht="15" customHeight="1">
      <c r="A306" s="2" t="s">
        <v>215</v>
      </c>
      <c r="B306" s="2" t="s">
        <v>332</v>
      </c>
      <c r="C306" s="5">
        <v>86</v>
      </c>
      <c r="D306" s="2">
        <v>1</v>
      </c>
      <c r="E306" s="2">
        <v>98</v>
      </c>
      <c r="F306" s="2">
        <f>CEILING(1185*E306/120600,1)</f>
        <v>1</v>
      </c>
      <c r="G306" s="2">
        <f>CEILING(E306*D306*1.17+F306*D306,1)</f>
        <v>116</v>
      </c>
    </row>
    <row r="307" spans="1:7" s="2" customFormat="1" ht="15" customHeight="1">
      <c r="A307" s="2" t="s">
        <v>56</v>
      </c>
      <c r="B307" s="2" t="s">
        <v>406</v>
      </c>
      <c r="C307" s="5">
        <v>122</v>
      </c>
      <c r="D307" s="2">
        <v>1</v>
      </c>
      <c r="E307" s="2">
        <v>72</v>
      </c>
      <c r="F307" s="2">
        <f>CEILING(1185*E307/120600,1)</f>
        <v>1</v>
      </c>
      <c r="G307" s="2">
        <f>CEILING(E307*D307*1.17+F307*D307,1)</f>
        <v>86</v>
      </c>
    </row>
    <row r="308" spans="1:7" s="2" customFormat="1" ht="15" customHeight="1">
      <c r="A308" s="2" t="s">
        <v>56</v>
      </c>
      <c r="B308" s="2" t="s">
        <v>52</v>
      </c>
      <c r="C308" s="5">
        <v>92</v>
      </c>
      <c r="D308" s="2">
        <v>1</v>
      </c>
      <c r="E308" s="2">
        <v>110</v>
      </c>
      <c r="F308" s="2">
        <f>CEILING(1185*E308/120600,1)</f>
        <v>2</v>
      </c>
      <c r="G308" s="2">
        <f>CEILING(E308*D308*1.17+F308*D308,1)</f>
        <v>131</v>
      </c>
    </row>
    <row r="309" spans="1:7" s="2" customFormat="1" ht="15" customHeight="1">
      <c r="A309" s="2" t="s">
        <v>279</v>
      </c>
      <c r="B309" s="2" t="s">
        <v>331</v>
      </c>
      <c r="C309" s="5">
        <v>92</v>
      </c>
      <c r="D309" s="2">
        <v>1</v>
      </c>
      <c r="E309" s="2">
        <v>114</v>
      </c>
      <c r="F309" s="2">
        <f>CEILING(1185*E309/120600,1)</f>
        <v>2</v>
      </c>
      <c r="G309" s="2">
        <f>CEILING(E309*D309*1.17+F309*D309,1)</f>
        <v>136</v>
      </c>
    </row>
    <row r="310" spans="1:7" s="2" customFormat="1" ht="15" customHeight="1">
      <c r="A310" s="2" t="s">
        <v>279</v>
      </c>
      <c r="B310" s="2" t="s">
        <v>280</v>
      </c>
      <c r="C310" s="5">
        <v>152</v>
      </c>
      <c r="D310" s="2">
        <v>1</v>
      </c>
      <c r="E310" s="2">
        <v>153</v>
      </c>
      <c r="F310" s="2">
        <f>CEILING(1185*E310/120600,1)</f>
        <v>2</v>
      </c>
      <c r="G310" s="2">
        <f>CEILING(E310*D310*1.17+F310*D310,1)</f>
        <v>182</v>
      </c>
    </row>
    <row r="311" spans="1:7" s="2" customFormat="1" ht="15" customHeight="1">
      <c r="A311" s="2" t="s">
        <v>279</v>
      </c>
      <c r="B311" s="2" t="s">
        <v>314</v>
      </c>
      <c r="C311" s="5">
        <v>92</v>
      </c>
      <c r="D311" s="2">
        <v>1</v>
      </c>
      <c r="E311" s="2">
        <v>322</v>
      </c>
      <c r="F311" s="2">
        <f>CEILING(1185*E311/120600,1)</f>
        <v>4</v>
      </c>
      <c r="G311" s="2">
        <f>CEILING(E311*D311*1.17+F311*D311,1)</f>
        <v>381</v>
      </c>
    </row>
    <row r="312" spans="1:7" s="2" customFormat="1" ht="15" customHeight="1">
      <c r="A312" s="2" t="s">
        <v>53</v>
      </c>
      <c r="B312" s="2" t="s">
        <v>541</v>
      </c>
      <c r="C312" s="5">
        <v>164</v>
      </c>
      <c r="D312" s="2">
        <v>1</v>
      </c>
      <c r="E312" s="2">
        <v>98</v>
      </c>
      <c r="F312" s="2">
        <f>CEILING(1185*E312/120600,1)</f>
        <v>1</v>
      </c>
      <c r="G312" s="2">
        <f>CEILING(E312*D312*1.17+F312*D312,1)</f>
        <v>116</v>
      </c>
    </row>
    <row r="313" spans="1:7" s="2" customFormat="1" ht="15" customHeight="1">
      <c r="A313" s="2" t="s">
        <v>53</v>
      </c>
      <c r="B313" s="3" t="s">
        <v>542</v>
      </c>
      <c r="C313" s="5">
        <v>164</v>
      </c>
      <c r="D313" s="2">
        <v>1</v>
      </c>
      <c r="E313" s="2">
        <v>98</v>
      </c>
      <c r="F313" s="2">
        <f>CEILING(1185*E313/120600,1)</f>
        <v>1</v>
      </c>
      <c r="G313" s="2">
        <f>CEILING(E313*D313*1.17+F313*D313,1)</f>
        <v>116</v>
      </c>
    </row>
    <row r="314" spans="1:7" s="2" customFormat="1" ht="15" customHeight="1">
      <c r="A314" s="2" t="s">
        <v>53</v>
      </c>
      <c r="B314" s="2" t="s">
        <v>421</v>
      </c>
      <c r="C314" s="5">
        <v>98</v>
      </c>
      <c r="D314" s="2">
        <v>1</v>
      </c>
      <c r="E314" s="2">
        <v>104</v>
      </c>
      <c r="F314" s="2">
        <f>CEILING(1185*E314/120600,1)</f>
        <v>2</v>
      </c>
      <c r="G314" s="2">
        <f>CEILING(E314*D314*1.17+F314*D314,1)</f>
        <v>124</v>
      </c>
    </row>
    <row r="315" spans="1:7" s="2" customFormat="1" ht="15" customHeight="1">
      <c r="A315" s="2" t="s">
        <v>53</v>
      </c>
      <c r="B315" s="2" t="s">
        <v>510</v>
      </c>
      <c r="C315" s="5">
        <v>104</v>
      </c>
      <c r="D315" s="2">
        <v>1</v>
      </c>
      <c r="E315" s="2">
        <v>115</v>
      </c>
      <c r="F315" s="2">
        <f>CEILING(1185*E315/120600,1)</f>
        <v>2</v>
      </c>
      <c r="G315" s="2">
        <f>CEILING(E315*D315*1.17+F315*D315,1)</f>
        <v>137</v>
      </c>
    </row>
    <row r="316" spans="1:7" s="2" customFormat="1" ht="15" customHeight="1">
      <c r="A316" s="2" t="s">
        <v>53</v>
      </c>
      <c r="B316" s="2" t="s">
        <v>454</v>
      </c>
      <c r="C316" s="5">
        <v>92</v>
      </c>
      <c r="D316" s="2">
        <v>1</v>
      </c>
      <c r="E316" s="2">
        <v>57</v>
      </c>
      <c r="F316" s="2">
        <f>CEILING(1185*E316/120600,1)</f>
        <v>1</v>
      </c>
      <c r="G316" s="2">
        <f>CEILING(E316*D316*1.17+F316*D316,1)</f>
        <v>68</v>
      </c>
    </row>
    <row r="317" spans="1:7" s="2" customFormat="1" ht="15" customHeight="1">
      <c r="A317" s="2" t="s">
        <v>53</v>
      </c>
      <c r="B317" s="2" t="s">
        <v>454</v>
      </c>
      <c r="C317" s="5">
        <v>104</v>
      </c>
      <c r="D317" s="2">
        <v>1</v>
      </c>
      <c r="E317" s="2">
        <v>57</v>
      </c>
      <c r="F317" s="2">
        <f>CEILING(1185*E317/120600,1)</f>
        <v>1</v>
      </c>
      <c r="G317" s="2">
        <f>CEILING(E317*D317*1.17+F317*D317,1)</f>
        <v>68</v>
      </c>
    </row>
    <row r="318" spans="1:7" s="2" customFormat="1" ht="15" customHeight="1">
      <c r="A318" s="2" t="s">
        <v>53</v>
      </c>
      <c r="B318" s="2" t="s">
        <v>275</v>
      </c>
      <c r="C318" s="5" t="s">
        <v>20</v>
      </c>
      <c r="D318" s="2">
        <v>1</v>
      </c>
      <c r="E318" s="2">
        <v>91</v>
      </c>
      <c r="F318" s="2">
        <f>CEILING(1185*E318/120600,1)</f>
        <v>1</v>
      </c>
      <c r="G318" s="2">
        <f>CEILING(E318*D318*1.17+F318*D318,1)</f>
        <v>108</v>
      </c>
    </row>
    <row r="319" spans="1:7" s="2" customFormat="1" ht="15" customHeight="1">
      <c r="A319" s="2" t="s">
        <v>53</v>
      </c>
      <c r="B319" s="2" t="s">
        <v>52</v>
      </c>
      <c r="C319" s="5">
        <v>92</v>
      </c>
      <c r="D319" s="2">
        <v>1</v>
      </c>
      <c r="E319" s="2">
        <v>110</v>
      </c>
      <c r="F319" s="2">
        <f>CEILING(1185*E319/120600,1)</f>
        <v>2</v>
      </c>
      <c r="G319" s="2">
        <f>CEILING(E319*D319*1.17+F319*D319,1)</f>
        <v>131</v>
      </c>
    </row>
    <row r="320" spans="1:7" s="2" customFormat="1" ht="15" customHeight="1">
      <c r="A320" s="2" t="s">
        <v>53</v>
      </c>
      <c r="B320" s="2" t="s">
        <v>469</v>
      </c>
      <c r="C320" s="5">
        <v>104</v>
      </c>
      <c r="D320" s="2">
        <v>1</v>
      </c>
      <c r="E320" s="2">
        <v>163</v>
      </c>
      <c r="F320" s="2">
        <f>CEILING(1185*E320/120600,1)</f>
        <v>2</v>
      </c>
      <c r="G320" s="2">
        <f>CEILING(E320*D320*1.17+F320*D320,1)</f>
        <v>193</v>
      </c>
    </row>
    <row r="321" spans="1:7" s="2" customFormat="1" ht="15" customHeight="1">
      <c r="A321" s="2" t="s">
        <v>25</v>
      </c>
      <c r="B321" s="2" t="s">
        <v>416</v>
      </c>
      <c r="C321" s="5">
        <v>92</v>
      </c>
      <c r="D321" s="2">
        <v>1</v>
      </c>
      <c r="E321" s="2">
        <v>72</v>
      </c>
      <c r="F321" s="2">
        <f>CEILING(1185*E321/120600,1)</f>
        <v>1</v>
      </c>
      <c r="G321" s="2">
        <f>CEILING(E321*D321*1.17+F321*D321,1)</f>
        <v>86</v>
      </c>
    </row>
    <row r="322" spans="1:7" s="2" customFormat="1" ht="15" customHeight="1">
      <c r="A322" s="2" t="s">
        <v>25</v>
      </c>
      <c r="B322" s="2" t="s">
        <v>94</v>
      </c>
      <c r="C322" s="5">
        <v>128</v>
      </c>
      <c r="D322" s="2">
        <v>1</v>
      </c>
      <c r="E322" s="2">
        <v>160</v>
      </c>
      <c r="F322" s="2">
        <f>CEILING(1185*E322/120600,1)</f>
        <v>2</v>
      </c>
      <c r="G322" s="2">
        <f>CEILING(E322*D322*1.17+F322*D322,1)</f>
        <v>190</v>
      </c>
    </row>
    <row r="323" spans="1:7" s="2" customFormat="1" ht="15" customHeight="1">
      <c r="A323" s="2" t="s">
        <v>25</v>
      </c>
      <c r="B323" s="2" t="s">
        <v>27</v>
      </c>
      <c r="C323" s="5" t="s">
        <v>26</v>
      </c>
      <c r="D323" s="2">
        <v>1</v>
      </c>
      <c r="E323" s="2">
        <v>160</v>
      </c>
      <c r="F323" s="2">
        <f>CEILING(1185*E323/120600,1)</f>
        <v>2</v>
      </c>
      <c r="G323" s="2">
        <f>CEILING(E323*D323*1.17+F323*D323,1)</f>
        <v>190</v>
      </c>
    </row>
    <row r="324" spans="1:7" s="2" customFormat="1" ht="15" customHeight="1">
      <c r="A324" s="2" t="s">
        <v>25</v>
      </c>
      <c r="B324" s="2" t="s">
        <v>68</v>
      </c>
      <c r="C324" s="5" t="s">
        <v>67</v>
      </c>
      <c r="D324" s="2">
        <v>1</v>
      </c>
      <c r="E324" s="2">
        <v>220</v>
      </c>
      <c r="F324" s="2">
        <f>CEILING(1185*E324/120600,1)</f>
        <v>3</v>
      </c>
      <c r="G324" s="2">
        <f>CEILING(E324*D324*1.17+F324*D324,1)</f>
        <v>261</v>
      </c>
    </row>
    <row r="325" spans="1:7" s="2" customFormat="1" ht="15" customHeight="1">
      <c r="A325" s="2" t="s">
        <v>25</v>
      </c>
      <c r="B325" s="2" t="s">
        <v>382</v>
      </c>
      <c r="C325" s="5">
        <v>104</v>
      </c>
      <c r="D325" s="2">
        <v>1</v>
      </c>
      <c r="E325" s="2">
        <v>150</v>
      </c>
      <c r="F325" s="2">
        <f>CEILING(1185*E325/120600,1)</f>
        <v>2</v>
      </c>
      <c r="G325" s="2">
        <f>CEILING(E325*D325*1.17+F325*D325,1)</f>
        <v>178</v>
      </c>
    </row>
    <row r="326" spans="1:7" s="2" customFormat="1" ht="15" customHeight="1">
      <c r="A326" s="2" t="s">
        <v>25</v>
      </c>
      <c r="B326" s="2" t="s">
        <v>538</v>
      </c>
      <c r="C326" s="5" t="s">
        <v>229</v>
      </c>
      <c r="D326" s="2">
        <v>1</v>
      </c>
      <c r="E326" s="2">
        <v>98</v>
      </c>
      <c r="F326" s="2">
        <f>CEILING(1185*E326/120600,1)</f>
        <v>1</v>
      </c>
      <c r="G326" s="2">
        <f>CEILING(E326*D326*1.17+F326*D326,1)</f>
        <v>116</v>
      </c>
    </row>
    <row r="327" spans="1:7" s="2" customFormat="1" ht="15" customHeight="1">
      <c r="A327" s="2" t="s">
        <v>169</v>
      </c>
      <c r="B327" s="2" t="s">
        <v>168</v>
      </c>
      <c r="C327" s="5">
        <v>128</v>
      </c>
      <c r="D327" s="2">
        <v>1</v>
      </c>
      <c r="E327" s="2">
        <v>114</v>
      </c>
      <c r="F327" s="2">
        <f>CEILING(1185*E327/120600,1)</f>
        <v>2</v>
      </c>
      <c r="G327" s="2">
        <f>CEILING(E327*D327*1.17+F327*D327,1)</f>
        <v>136</v>
      </c>
    </row>
    <row r="328" spans="1:7" s="2" customFormat="1" ht="15" customHeight="1">
      <c r="A328" s="2" t="s">
        <v>212</v>
      </c>
      <c r="B328" s="2" t="s">
        <v>207</v>
      </c>
      <c r="C328" s="5">
        <v>92</v>
      </c>
      <c r="D328" s="2">
        <v>1</v>
      </c>
      <c r="E328" s="2">
        <v>188</v>
      </c>
      <c r="F328" s="2">
        <f>CEILING(1185*E328/120600,1)</f>
        <v>2</v>
      </c>
      <c r="G328" s="2">
        <f>CEILING(E328*D328*1.17+F328*D328,1)</f>
        <v>222</v>
      </c>
    </row>
    <row r="329" spans="1:7" s="2" customFormat="1" ht="15" customHeight="1">
      <c r="A329" s="2" t="s">
        <v>212</v>
      </c>
      <c r="B329" s="2" t="s">
        <v>316</v>
      </c>
      <c r="C329" s="5">
        <v>92</v>
      </c>
      <c r="D329" s="2">
        <v>1</v>
      </c>
      <c r="E329" s="2">
        <v>98</v>
      </c>
      <c r="F329" s="2">
        <f>CEILING(1185*E329/120600,1)</f>
        <v>1</v>
      </c>
      <c r="G329" s="2">
        <f>CEILING(E329*D329*1.17+F329*D329,1)</f>
        <v>116</v>
      </c>
    </row>
    <row r="330" spans="1:7" s="8" customFormat="1" ht="15" customHeight="1">
      <c r="A330" s="8" t="s">
        <v>511</v>
      </c>
      <c r="B330" s="8" t="s">
        <v>510</v>
      </c>
      <c r="C330" s="9">
        <v>110</v>
      </c>
      <c r="D330" s="8">
        <v>1</v>
      </c>
      <c r="E330" s="8">
        <v>115</v>
      </c>
      <c r="F330" s="8">
        <f>CEILING(1185*E330/120600,1)</f>
        <v>2</v>
      </c>
      <c r="G330" s="8">
        <f>CEILING(E330*D330*1.17+F330*D330,1)</f>
        <v>137</v>
      </c>
    </row>
    <row r="331" spans="1:7" s="2" customFormat="1" ht="15" customHeight="1">
      <c r="A331" s="2" t="s">
        <v>187</v>
      </c>
      <c r="B331" s="2" t="s">
        <v>188</v>
      </c>
      <c r="C331" s="5">
        <v>140</v>
      </c>
      <c r="D331" s="2">
        <v>1</v>
      </c>
      <c r="E331" s="2">
        <v>49</v>
      </c>
      <c r="F331" s="2">
        <f>CEILING(1185*E331/120600,1)</f>
        <v>1</v>
      </c>
      <c r="G331" s="2">
        <f>CEILING(E331*D331*1.17+F331*D331,1)</f>
        <v>59</v>
      </c>
    </row>
    <row r="332" spans="1:7" s="2" customFormat="1" ht="15" customHeight="1">
      <c r="A332" s="2" t="s">
        <v>187</v>
      </c>
      <c r="B332" s="2" t="s">
        <v>188</v>
      </c>
      <c r="C332" s="5">
        <v>134</v>
      </c>
      <c r="D332" s="2">
        <v>1</v>
      </c>
      <c r="E332" s="2">
        <v>49</v>
      </c>
      <c r="F332" s="2">
        <f>CEILING(1185*E332/120600,1)</f>
        <v>1</v>
      </c>
      <c r="G332" s="2">
        <f>CEILING(E332*D332*1.17+F332*D332,1)</f>
        <v>59</v>
      </c>
    </row>
    <row r="333" spans="1:7" s="2" customFormat="1" ht="15" customHeight="1">
      <c r="A333" s="2" t="s">
        <v>187</v>
      </c>
      <c r="B333" s="2" t="s">
        <v>391</v>
      </c>
      <c r="C333" s="5">
        <v>104</v>
      </c>
      <c r="D333" s="2">
        <v>1</v>
      </c>
      <c r="E333" s="2">
        <v>98</v>
      </c>
      <c r="F333" s="2">
        <f>CEILING(1185*E333/120600,1)</f>
        <v>1</v>
      </c>
      <c r="G333" s="2">
        <f>CEILING(E333*D333*1.17+F333*D333,1)</f>
        <v>116</v>
      </c>
    </row>
    <row r="334" spans="1:7" s="2" customFormat="1" ht="15" customHeight="1">
      <c r="A334" s="2" t="s">
        <v>187</v>
      </c>
      <c r="B334" s="2" t="s">
        <v>451</v>
      </c>
      <c r="C334" s="5">
        <v>140</v>
      </c>
      <c r="D334" s="2">
        <v>1</v>
      </c>
      <c r="E334" s="2">
        <v>67</v>
      </c>
      <c r="F334" s="2">
        <f>CEILING(1185*E334/120600,1)</f>
        <v>1</v>
      </c>
      <c r="G334" s="2">
        <f>CEILING(E334*D334*1.17+F334*D334,1)</f>
        <v>80</v>
      </c>
    </row>
    <row r="335" spans="1:7" s="2" customFormat="1" ht="15" customHeight="1">
      <c r="A335" s="2" t="s">
        <v>187</v>
      </c>
      <c r="B335" s="2" t="s">
        <v>454</v>
      </c>
      <c r="C335" s="5">
        <v>104</v>
      </c>
      <c r="D335" s="2">
        <v>1</v>
      </c>
      <c r="E335" s="2">
        <v>57</v>
      </c>
      <c r="F335" s="2">
        <f>CEILING(1185*E335/120600,1)</f>
        <v>1</v>
      </c>
      <c r="G335" s="2">
        <f>CEILING(E335*D335*1.17+F335*D335,1)</f>
        <v>68</v>
      </c>
    </row>
    <row r="336" spans="1:7" s="2" customFormat="1" ht="15" customHeight="1">
      <c r="A336" s="2" t="s">
        <v>187</v>
      </c>
      <c r="B336" s="2" t="s">
        <v>454</v>
      </c>
      <c r="C336" s="5">
        <v>116</v>
      </c>
      <c r="D336" s="2">
        <v>1</v>
      </c>
      <c r="E336" s="2">
        <v>57</v>
      </c>
      <c r="F336" s="2">
        <f>CEILING(1185*E336/120600,1)</f>
        <v>1</v>
      </c>
      <c r="G336" s="2">
        <f>CEILING(E336*D336*1.17+F336*D336,1)</f>
        <v>68</v>
      </c>
    </row>
    <row r="337" spans="1:7" s="2" customFormat="1" ht="15" customHeight="1">
      <c r="A337" s="2" t="s">
        <v>187</v>
      </c>
      <c r="B337" s="2" t="s">
        <v>503</v>
      </c>
      <c r="C337" s="5">
        <v>116</v>
      </c>
      <c r="D337" s="2">
        <v>1</v>
      </c>
      <c r="E337" s="2">
        <v>120</v>
      </c>
      <c r="F337" s="2">
        <f>CEILING(1185*E337/120600,1)</f>
        <v>2</v>
      </c>
      <c r="G337" s="2">
        <f>CEILING(E337*D337*1.17+F337*D337,1)</f>
        <v>143</v>
      </c>
    </row>
    <row r="338" spans="1:7" s="2" customFormat="1" ht="15" customHeight="1">
      <c r="A338" s="2" t="s">
        <v>187</v>
      </c>
      <c r="B338" s="2" t="s">
        <v>502</v>
      </c>
      <c r="C338" s="5">
        <v>98</v>
      </c>
      <c r="D338" s="2">
        <v>1</v>
      </c>
      <c r="E338" s="2">
        <v>322</v>
      </c>
      <c r="F338" s="2">
        <f>CEILING(1185*E338/120600,1)</f>
        <v>4</v>
      </c>
      <c r="G338" s="2">
        <f>CEILING(E338*D338*1.17+F338*D338,1)</f>
        <v>381</v>
      </c>
    </row>
    <row r="339" spans="1:7" s="2" customFormat="1" ht="15" customHeight="1">
      <c r="A339" s="2" t="s">
        <v>187</v>
      </c>
      <c r="B339" s="2" t="s">
        <v>198</v>
      </c>
      <c r="C339" s="5">
        <v>128</v>
      </c>
      <c r="D339" s="2">
        <v>1</v>
      </c>
      <c r="E339" s="2">
        <v>129</v>
      </c>
      <c r="F339" s="2">
        <f>CEILING(1185*E339/120600,1)</f>
        <v>2</v>
      </c>
      <c r="G339" s="2">
        <f>CEILING(E339*D339*1.17+F339*D339,1)</f>
        <v>153</v>
      </c>
    </row>
    <row r="340" spans="1:7" s="2" customFormat="1" ht="15" customHeight="1">
      <c r="A340" s="2" t="s">
        <v>187</v>
      </c>
      <c r="B340" s="2" t="s">
        <v>495</v>
      </c>
      <c r="C340" s="5" t="s">
        <v>229</v>
      </c>
      <c r="D340" s="2">
        <v>1</v>
      </c>
      <c r="E340" s="2">
        <v>43</v>
      </c>
      <c r="F340" s="2">
        <f>CEILING(1185*E340/120600,1)</f>
        <v>1</v>
      </c>
      <c r="G340" s="2">
        <f>CEILING(E340*D340*1.17+F340*D340,1)</f>
        <v>52</v>
      </c>
    </row>
    <row r="341" spans="1:7" s="2" customFormat="1" ht="15" customHeight="1">
      <c r="A341" s="2" t="s">
        <v>38</v>
      </c>
      <c r="B341" s="2" t="s">
        <v>39</v>
      </c>
      <c r="C341" s="5">
        <v>92</v>
      </c>
      <c r="D341" s="2">
        <v>1</v>
      </c>
      <c r="E341" s="2">
        <v>250</v>
      </c>
      <c r="F341" s="2">
        <f>CEILING(1185*E341/120600,1)</f>
        <v>3</v>
      </c>
      <c r="G341" s="2">
        <f>CEILING(E341*D341*1.17+F341*D341,1)</f>
        <v>296</v>
      </c>
    </row>
    <row r="342" spans="1:7" s="2" customFormat="1" ht="15" customHeight="1">
      <c r="A342" s="2" t="s">
        <v>38</v>
      </c>
      <c r="B342" s="2" t="s">
        <v>224</v>
      </c>
      <c r="C342" s="5">
        <v>92</v>
      </c>
      <c r="D342" s="2">
        <v>1</v>
      </c>
      <c r="E342" s="2">
        <v>163</v>
      </c>
      <c r="F342" s="2">
        <f>CEILING(1185*E342/120600,1)</f>
        <v>2</v>
      </c>
      <c r="G342" s="2">
        <f>CEILING(E342*D342*1.17+F342*D342,1)</f>
        <v>193</v>
      </c>
    </row>
    <row r="343" spans="1:7" s="2" customFormat="1" ht="15" customHeight="1">
      <c r="A343" s="2" t="s">
        <v>38</v>
      </c>
      <c r="B343" s="2" t="s">
        <v>469</v>
      </c>
      <c r="C343" s="5">
        <v>92</v>
      </c>
      <c r="D343" s="2">
        <v>1</v>
      </c>
      <c r="E343" s="2">
        <v>163</v>
      </c>
      <c r="F343" s="2">
        <f>CEILING(1185*E343/120600,1)</f>
        <v>2</v>
      </c>
      <c r="G343" s="2">
        <f>CEILING(E343*D343*1.17+F343*D343,1)</f>
        <v>193</v>
      </c>
    </row>
    <row r="344" spans="1:7" s="2" customFormat="1" ht="15" customHeight="1">
      <c r="A344" s="2" t="s">
        <v>199</v>
      </c>
      <c r="B344" s="2" t="s">
        <v>521</v>
      </c>
      <c r="C344" s="5" t="s">
        <v>254</v>
      </c>
      <c r="D344" s="2">
        <v>1</v>
      </c>
      <c r="E344" s="2">
        <v>98</v>
      </c>
      <c r="F344" s="2">
        <f>CEILING(1185*E344/120600,1)</f>
        <v>1</v>
      </c>
      <c r="G344" s="2">
        <f>CEILING(E344*D344*1.17+F344*D344,1)</f>
        <v>116</v>
      </c>
    </row>
    <row r="345" spans="1:7" s="2" customFormat="1" ht="15" customHeight="1">
      <c r="A345" s="2" t="s">
        <v>199</v>
      </c>
      <c r="B345" s="2" t="s">
        <v>316</v>
      </c>
      <c r="C345" s="5">
        <v>110</v>
      </c>
      <c r="D345" s="2">
        <v>1</v>
      </c>
      <c r="E345" s="2">
        <v>98</v>
      </c>
      <c r="F345" s="2">
        <f>CEILING(1185*E345/120600,1)</f>
        <v>1</v>
      </c>
      <c r="G345" s="2">
        <f>CEILING(E345*D345*1.17+F345*D345,1)</f>
        <v>116</v>
      </c>
    </row>
    <row r="346" spans="1:7" s="2" customFormat="1" ht="15" customHeight="1">
      <c r="A346" s="2" t="s">
        <v>383</v>
      </c>
      <c r="B346" s="2" t="s">
        <v>454</v>
      </c>
      <c r="C346" s="5">
        <v>104</v>
      </c>
      <c r="D346" s="2">
        <v>2</v>
      </c>
      <c r="E346" s="2">
        <v>57</v>
      </c>
      <c r="F346" s="2">
        <f>CEILING(1185*E346/120600,1)</f>
        <v>1</v>
      </c>
      <c r="G346" s="2">
        <f>CEILING(E346*D346*1.17+F346*D346,1)</f>
        <v>136</v>
      </c>
    </row>
    <row r="347" spans="1:7" s="2" customFormat="1" ht="15" customHeight="1">
      <c r="A347" s="2" t="s">
        <v>383</v>
      </c>
      <c r="B347" s="2" t="s">
        <v>495</v>
      </c>
      <c r="C347" s="5" t="s">
        <v>229</v>
      </c>
      <c r="D347" s="2">
        <v>1</v>
      </c>
      <c r="E347" s="2">
        <v>43</v>
      </c>
      <c r="F347" s="2">
        <f>CEILING(1185*E347/120600,1)</f>
        <v>1</v>
      </c>
      <c r="G347" s="2">
        <f>CEILING(E347*D347*1.17+F347*D347,1)</f>
        <v>52</v>
      </c>
    </row>
    <row r="348" spans="1:7" s="2" customFormat="1" ht="15" customHeight="1">
      <c r="A348" s="2" t="s">
        <v>392</v>
      </c>
      <c r="B348" s="2" t="s">
        <v>410</v>
      </c>
      <c r="C348" s="5" t="s">
        <v>317</v>
      </c>
      <c r="D348" s="2">
        <v>1</v>
      </c>
      <c r="E348" s="2">
        <v>49</v>
      </c>
      <c r="F348" s="2">
        <f>CEILING(1185*E348/120600,1)</f>
        <v>1</v>
      </c>
      <c r="G348" s="2">
        <f>CEILING(E348*D348*1.17+F348*D348,1)</f>
        <v>59</v>
      </c>
    </row>
    <row r="349" spans="1:7" s="2" customFormat="1" ht="15" customHeight="1">
      <c r="A349" s="2" t="s">
        <v>392</v>
      </c>
      <c r="B349" s="2" t="s">
        <v>391</v>
      </c>
      <c r="C349" s="5" t="s">
        <v>377</v>
      </c>
      <c r="D349" s="2">
        <v>1</v>
      </c>
      <c r="E349" s="2">
        <v>98</v>
      </c>
      <c r="F349" s="2">
        <f>CEILING(1185*E349/120600,1)</f>
        <v>1</v>
      </c>
      <c r="G349" s="2">
        <f>CEILING(E349*D349*1.17+F349*D349,1)</f>
        <v>116</v>
      </c>
    </row>
    <row r="350" spans="1:7" s="2" customFormat="1" ht="15" customHeight="1">
      <c r="A350" s="2" t="s">
        <v>392</v>
      </c>
      <c r="B350" s="2" t="s">
        <v>485</v>
      </c>
      <c r="C350" s="5">
        <v>104</v>
      </c>
      <c r="D350" s="2">
        <v>1</v>
      </c>
      <c r="E350" s="2">
        <v>240</v>
      </c>
      <c r="F350" s="2">
        <f>CEILING(1185*E350/120600,1)</f>
        <v>3</v>
      </c>
      <c r="G350" s="2">
        <f>CEILING(E350*D350*1.17+F350*D350,1)</f>
        <v>284</v>
      </c>
    </row>
    <row r="351" spans="1:7" s="2" customFormat="1" ht="15" customHeight="1">
      <c r="A351" s="2" t="s">
        <v>130</v>
      </c>
      <c r="B351" s="2" t="s">
        <v>127</v>
      </c>
      <c r="C351" s="5">
        <v>98</v>
      </c>
      <c r="D351" s="2">
        <v>1</v>
      </c>
      <c r="E351" s="2">
        <v>85</v>
      </c>
      <c r="F351" s="2">
        <f>CEILING(1185*E351/120600,1)</f>
        <v>1</v>
      </c>
      <c r="G351" s="2">
        <f>CEILING(E351*D351*1.17+F351*D351,1)</f>
        <v>101</v>
      </c>
    </row>
    <row r="352" spans="1:7" s="2" customFormat="1" ht="30" customHeight="1">
      <c r="A352" s="2" t="s">
        <v>130</v>
      </c>
      <c r="B352" s="2" t="s">
        <v>136</v>
      </c>
      <c r="C352" s="5">
        <v>104</v>
      </c>
      <c r="D352" s="2">
        <v>1</v>
      </c>
      <c r="E352" s="2">
        <v>72</v>
      </c>
      <c r="F352" s="2">
        <f>CEILING(1185*E352/120600,1)</f>
        <v>1</v>
      </c>
      <c r="G352" s="2">
        <f>CEILING(E352*D352*1.17+F352*D352,1)</f>
        <v>86</v>
      </c>
    </row>
    <row r="353" spans="1:7" s="2" customFormat="1" ht="15" customHeight="1">
      <c r="A353" s="2" t="s">
        <v>165</v>
      </c>
      <c r="B353" s="2" t="s">
        <v>166</v>
      </c>
      <c r="C353" s="5">
        <v>122</v>
      </c>
      <c r="D353" s="2">
        <v>1</v>
      </c>
      <c r="E353" s="2">
        <v>114</v>
      </c>
      <c r="F353" s="2">
        <f>CEILING(1185*E353/120600,1)</f>
        <v>2</v>
      </c>
      <c r="G353" s="2">
        <f>CEILING(E353*D353*1.17+F353*D353,1)</f>
        <v>136</v>
      </c>
    </row>
    <row r="354" spans="1:7" s="2" customFormat="1" ht="15" customHeight="1">
      <c r="A354" s="2" t="s">
        <v>165</v>
      </c>
      <c r="B354" s="2" t="s">
        <v>183</v>
      </c>
      <c r="C354" s="5">
        <v>122</v>
      </c>
      <c r="D354" s="2">
        <v>1</v>
      </c>
      <c r="E354" s="2">
        <v>42</v>
      </c>
      <c r="F354" s="2">
        <f>CEILING(1185*E354/120600,1)</f>
        <v>1</v>
      </c>
      <c r="G354" s="2">
        <f>CEILING(E354*D354*1.17+F354*D354,1)</f>
        <v>51</v>
      </c>
    </row>
    <row r="355" spans="1:7" s="2" customFormat="1" ht="15" customHeight="1">
      <c r="A355" s="2" t="s">
        <v>165</v>
      </c>
      <c r="B355" s="2" t="s">
        <v>186</v>
      </c>
      <c r="C355" s="5">
        <v>122</v>
      </c>
      <c r="D355" s="2">
        <v>1</v>
      </c>
      <c r="E355" s="2">
        <v>42</v>
      </c>
      <c r="F355" s="2">
        <f>CEILING(1185*E355/120600,1)</f>
        <v>1</v>
      </c>
      <c r="G355" s="2">
        <f>CEILING(E355*D355*1.17+F355*D355,1)</f>
        <v>51</v>
      </c>
    </row>
    <row r="356" spans="1:7" s="2" customFormat="1" ht="15" customHeight="1">
      <c r="A356" s="2" t="s">
        <v>211</v>
      </c>
      <c r="B356" s="2" t="s">
        <v>207</v>
      </c>
      <c r="C356" s="5">
        <v>98</v>
      </c>
      <c r="D356" s="2">
        <v>1</v>
      </c>
      <c r="E356" s="2">
        <v>188</v>
      </c>
      <c r="F356" s="2">
        <f>CEILING(1185*E356/120600,1)</f>
        <v>2</v>
      </c>
      <c r="G356" s="2">
        <f>CEILING(E356*D356*1.17+F356*D356,1)</f>
        <v>222</v>
      </c>
    </row>
    <row r="357" spans="1:7" s="2" customFormat="1" ht="15" customHeight="1">
      <c r="A357" s="2" t="s">
        <v>407</v>
      </c>
      <c r="B357" s="2" t="s">
        <v>421</v>
      </c>
      <c r="C357" s="5">
        <v>110</v>
      </c>
      <c r="D357" s="2">
        <v>1</v>
      </c>
      <c r="E357" s="2">
        <v>104</v>
      </c>
      <c r="F357" s="2">
        <f>CEILING(1185*E357/120600,1)</f>
        <v>2</v>
      </c>
      <c r="G357" s="2">
        <f>CEILING(E357*D357*1.17+F357*D357,1)</f>
        <v>124</v>
      </c>
    </row>
    <row r="358" spans="1:7" s="2" customFormat="1" ht="15" customHeight="1">
      <c r="A358" s="2" t="s">
        <v>173</v>
      </c>
      <c r="B358" s="2" t="s">
        <v>168</v>
      </c>
      <c r="C358" s="5">
        <v>116</v>
      </c>
      <c r="D358" s="2">
        <v>1</v>
      </c>
      <c r="E358" s="2">
        <v>114</v>
      </c>
      <c r="F358" s="2">
        <f>CEILING(1185*E358/120600,1)</f>
        <v>2</v>
      </c>
      <c r="G358" s="2">
        <f>CEILING(E358*D358*1.17+F358*D358,1)</f>
        <v>136</v>
      </c>
    </row>
    <row r="359" spans="1:7" s="2" customFormat="1" ht="15" customHeight="1">
      <c r="A359" s="2" t="s">
        <v>173</v>
      </c>
      <c r="B359" s="2" t="s">
        <v>207</v>
      </c>
      <c r="C359" s="5">
        <v>110</v>
      </c>
      <c r="D359" s="2">
        <v>1</v>
      </c>
      <c r="E359" s="2">
        <v>188</v>
      </c>
      <c r="F359" s="2">
        <f>CEILING(1185*E359/120600,1)</f>
        <v>2</v>
      </c>
      <c r="G359" s="2">
        <f>CEILING(E359*D359*1.17+F359*D359,1)</f>
        <v>222</v>
      </c>
    </row>
    <row r="360" spans="1:7" s="2" customFormat="1" ht="15" customHeight="1">
      <c r="A360" s="2" t="s">
        <v>144</v>
      </c>
      <c r="B360" s="2" t="s">
        <v>142</v>
      </c>
      <c r="C360" s="5">
        <v>134</v>
      </c>
      <c r="D360" s="2">
        <v>1</v>
      </c>
      <c r="E360" s="2">
        <v>89</v>
      </c>
      <c r="F360" s="2">
        <f>CEILING(1185*E360/120600,1)</f>
        <v>1</v>
      </c>
      <c r="G360" s="2">
        <f>CEILING(E360*D360*1.17+F360*D360,1)</f>
        <v>106</v>
      </c>
    </row>
    <row r="361" spans="1:7" s="2" customFormat="1" ht="15" customHeight="1">
      <c r="A361" s="2" t="s">
        <v>144</v>
      </c>
      <c r="B361" s="2" t="s">
        <v>188</v>
      </c>
      <c r="C361" s="5">
        <v>134</v>
      </c>
      <c r="D361" s="2">
        <v>1</v>
      </c>
      <c r="E361" s="2">
        <v>49</v>
      </c>
      <c r="F361" s="2">
        <f>CEILING(1185*E361/120600,1)</f>
        <v>1</v>
      </c>
      <c r="G361" s="2">
        <f>CEILING(E361*D361*1.17+F361*D361,1)</f>
        <v>59</v>
      </c>
    </row>
    <row r="362" spans="1:7" s="2" customFormat="1" ht="15" customHeight="1">
      <c r="A362" s="2" t="s">
        <v>266</v>
      </c>
      <c r="B362" s="2" t="s">
        <v>264</v>
      </c>
      <c r="C362" s="5">
        <v>110</v>
      </c>
      <c r="D362" s="2">
        <v>1</v>
      </c>
      <c r="E362" s="2">
        <v>130</v>
      </c>
      <c r="F362" s="2">
        <f>CEILING(1185*E362/120600,1)</f>
        <v>2</v>
      </c>
      <c r="G362" s="2">
        <f>CEILING(E362*D362*1.17+F362*D362,1)</f>
        <v>155</v>
      </c>
    </row>
    <row r="363" spans="1:7" s="2" customFormat="1" ht="15" customHeight="1">
      <c r="A363" s="2" t="s">
        <v>266</v>
      </c>
      <c r="B363" s="2" t="s">
        <v>273</v>
      </c>
      <c r="C363" s="5">
        <v>110</v>
      </c>
      <c r="D363" s="2">
        <v>1</v>
      </c>
      <c r="E363" s="2">
        <v>86</v>
      </c>
      <c r="F363" s="2">
        <f>CEILING(1185*E363/120600,1)</f>
        <v>1</v>
      </c>
      <c r="G363" s="2">
        <f>CEILING(E363*D363*1.17+F363*D363,1)</f>
        <v>102</v>
      </c>
    </row>
    <row r="364" spans="1:7" s="2" customFormat="1" ht="15" customHeight="1">
      <c r="A364" s="2" t="s">
        <v>266</v>
      </c>
      <c r="B364" s="2" t="s">
        <v>273</v>
      </c>
      <c r="C364" s="5">
        <v>104</v>
      </c>
      <c r="D364" s="2">
        <v>1</v>
      </c>
      <c r="E364" s="2">
        <v>86</v>
      </c>
      <c r="F364" s="2">
        <f>CEILING(1185*E364/120600,1)</f>
        <v>1</v>
      </c>
      <c r="G364" s="2">
        <f>CEILING(E364*D364*1.17+F364*D364,1)</f>
        <v>102</v>
      </c>
    </row>
    <row r="365" spans="1:7" s="2" customFormat="1" ht="15" customHeight="1">
      <c r="A365" s="2" t="s">
        <v>133</v>
      </c>
      <c r="B365" s="2" t="s">
        <v>131</v>
      </c>
      <c r="C365" s="5">
        <v>104</v>
      </c>
      <c r="D365" s="2">
        <v>1</v>
      </c>
      <c r="E365" s="2">
        <v>72</v>
      </c>
      <c r="F365" s="2">
        <f>CEILING(1185*E365/120600,1)</f>
        <v>1</v>
      </c>
      <c r="G365" s="2">
        <f>CEILING(E365*D365*1.17+F365*D365,1)</f>
        <v>86</v>
      </c>
    </row>
    <row r="366" spans="1:7" s="2" customFormat="1" ht="15" customHeight="1">
      <c r="A366" s="2" t="s">
        <v>133</v>
      </c>
      <c r="B366" s="2" t="s">
        <v>439</v>
      </c>
      <c r="C366" s="5">
        <v>122</v>
      </c>
      <c r="D366" s="2">
        <v>1</v>
      </c>
      <c r="E366" s="2">
        <v>129</v>
      </c>
      <c r="F366" s="2">
        <f>CEILING(1185*E366/120600,1)</f>
        <v>2</v>
      </c>
      <c r="G366" s="2">
        <f>CEILING(E366*D366*1.17+F366*D366,1)</f>
        <v>153</v>
      </c>
    </row>
    <row r="367" spans="1:7" s="2" customFormat="1" ht="15" customHeight="1">
      <c r="A367" s="2" t="s">
        <v>133</v>
      </c>
      <c r="B367" s="2" t="s">
        <v>384</v>
      </c>
      <c r="C367" s="5">
        <v>122</v>
      </c>
      <c r="D367" s="2">
        <v>1</v>
      </c>
      <c r="E367" s="2">
        <v>114</v>
      </c>
      <c r="F367" s="2">
        <f>CEILING(1185*E367/120600,1)</f>
        <v>2</v>
      </c>
      <c r="G367" s="2">
        <f>CEILING(E367*D367*1.17+F367*D367,1)</f>
        <v>136</v>
      </c>
    </row>
    <row r="368" spans="1:7" s="2" customFormat="1" ht="15" customHeight="1">
      <c r="A368" s="2" t="s">
        <v>133</v>
      </c>
      <c r="B368" s="2" t="s">
        <v>451</v>
      </c>
      <c r="C368" s="5">
        <v>122</v>
      </c>
      <c r="D368" s="2">
        <v>1</v>
      </c>
      <c r="E368" s="2">
        <v>67</v>
      </c>
      <c r="F368" s="2">
        <f>CEILING(1185*E368/120600,1)</f>
        <v>1</v>
      </c>
      <c r="G368" s="2">
        <f>CEILING(E368*D368*1.17+F368*D368,1)</f>
        <v>80</v>
      </c>
    </row>
    <row r="369" spans="1:7" s="2" customFormat="1" ht="15" customHeight="1">
      <c r="A369" s="2" t="s">
        <v>133</v>
      </c>
      <c r="B369" s="2" t="s">
        <v>451</v>
      </c>
      <c r="C369" s="5">
        <v>128</v>
      </c>
      <c r="D369" s="2">
        <v>1</v>
      </c>
      <c r="E369" s="2">
        <v>67</v>
      </c>
      <c r="F369" s="2">
        <f>CEILING(1185*E369/120600,1)</f>
        <v>1</v>
      </c>
      <c r="G369" s="2">
        <f>CEILING(E369*D369*1.17+F369*D369,1)</f>
        <v>80</v>
      </c>
    </row>
    <row r="370" spans="1:7" s="2" customFormat="1" ht="15" customHeight="1">
      <c r="A370" s="2" t="s">
        <v>133</v>
      </c>
      <c r="B370" s="2" t="s">
        <v>454</v>
      </c>
      <c r="C370" s="5">
        <v>122</v>
      </c>
      <c r="D370" s="2">
        <v>1</v>
      </c>
      <c r="E370" s="2">
        <v>57</v>
      </c>
      <c r="F370" s="2">
        <f>CEILING(1185*E370/120600,1)</f>
        <v>1</v>
      </c>
      <c r="G370" s="2">
        <f>CEILING(E370*D370*1.17+F370*D370,1)</f>
        <v>68</v>
      </c>
    </row>
    <row r="371" spans="1:7" s="2" customFormat="1" ht="15" customHeight="1">
      <c r="A371" s="2" t="s">
        <v>133</v>
      </c>
      <c r="B371" s="2" t="s">
        <v>454</v>
      </c>
      <c r="C371" s="5">
        <v>128</v>
      </c>
      <c r="D371" s="2">
        <v>1</v>
      </c>
      <c r="E371" s="2">
        <v>57</v>
      </c>
      <c r="F371" s="2">
        <f>CEILING(1185*E371/120600,1)</f>
        <v>1</v>
      </c>
      <c r="G371" s="2">
        <f>CEILING(E371*D371*1.17+F371*D371,1)</f>
        <v>68</v>
      </c>
    </row>
    <row r="372" spans="1:7" s="2" customFormat="1" ht="15" customHeight="1">
      <c r="A372" s="2" t="s">
        <v>133</v>
      </c>
      <c r="B372" s="2" t="s">
        <v>475</v>
      </c>
      <c r="C372" s="5">
        <v>122</v>
      </c>
      <c r="D372" s="2">
        <v>1</v>
      </c>
      <c r="E372" s="2">
        <v>240</v>
      </c>
      <c r="F372" s="2">
        <f>CEILING(1185*E372/120600,1)</f>
        <v>3</v>
      </c>
      <c r="G372" s="2">
        <f>CEILING(E372*D372*1.17+F372*D372,1)</f>
        <v>284</v>
      </c>
    </row>
    <row r="373" spans="1:7" s="2" customFormat="1" ht="15" customHeight="1">
      <c r="A373" s="2" t="s">
        <v>123</v>
      </c>
      <c r="B373" s="2" t="s">
        <v>305</v>
      </c>
      <c r="C373" s="5">
        <v>128</v>
      </c>
      <c r="D373" s="2">
        <v>1</v>
      </c>
      <c r="E373" s="2">
        <v>125</v>
      </c>
      <c r="F373" s="2">
        <f>CEILING(1185*E373/120600,1)</f>
        <v>2</v>
      </c>
      <c r="G373" s="2">
        <f>CEILING(E373*D373*1.17+F373*D373,1)</f>
        <v>149</v>
      </c>
    </row>
    <row r="374" spans="1:7" s="2" customFormat="1" ht="15" customHeight="1">
      <c r="A374" s="2" t="s">
        <v>123</v>
      </c>
      <c r="B374" s="2" t="s">
        <v>124</v>
      </c>
      <c r="C374" s="5">
        <v>110</v>
      </c>
      <c r="D374" s="2">
        <v>1</v>
      </c>
      <c r="E374" s="2">
        <v>85</v>
      </c>
      <c r="F374" s="2">
        <f>CEILING(1185*E374/120600,1)</f>
        <v>1</v>
      </c>
      <c r="G374" s="2">
        <f>CEILING(E374*D374*1.17+F374*D374,1)</f>
        <v>101</v>
      </c>
    </row>
    <row r="375" spans="1:7" s="2" customFormat="1" ht="15" customHeight="1">
      <c r="A375" s="2" t="s">
        <v>123</v>
      </c>
      <c r="B375" s="2" t="s">
        <v>131</v>
      </c>
      <c r="C375" s="5">
        <v>110</v>
      </c>
      <c r="D375" s="2">
        <v>1</v>
      </c>
      <c r="E375" s="2">
        <v>72</v>
      </c>
      <c r="F375" s="2">
        <f>CEILING(1185*E375/120600,1)</f>
        <v>1</v>
      </c>
      <c r="G375" s="2">
        <f>CEILING(E375*D375*1.17+F375*D375,1)</f>
        <v>86</v>
      </c>
    </row>
    <row r="376" spans="1:7" s="2" customFormat="1" ht="15" customHeight="1">
      <c r="A376" s="2" t="s">
        <v>123</v>
      </c>
      <c r="B376" s="2" t="s">
        <v>151</v>
      </c>
      <c r="C376" s="5">
        <v>134</v>
      </c>
      <c r="D376" s="2">
        <v>1</v>
      </c>
      <c r="E376" s="2">
        <v>33</v>
      </c>
      <c r="F376" s="2">
        <f>CEILING(1185*E376/120600,1)</f>
        <v>1</v>
      </c>
      <c r="G376" s="2">
        <f>CEILING(E376*D376*1.17+F376*D376,1)</f>
        <v>40</v>
      </c>
    </row>
    <row r="377" spans="1:7" s="2" customFormat="1" ht="15" customHeight="1">
      <c r="A377" s="2" t="s">
        <v>123</v>
      </c>
      <c r="B377" s="2" t="s">
        <v>365</v>
      </c>
      <c r="C377" s="5">
        <v>128</v>
      </c>
      <c r="D377" s="2">
        <v>1</v>
      </c>
      <c r="E377" s="2">
        <v>64</v>
      </c>
      <c r="F377" s="2">
        <f>CEILING(1185*E377/120600,1)</f>
        <v>1</v>
      </c>
      <c r="G377" s="2">
        <f>CEILING(E377*D377*1.17+F377*D377,1)</f>
        <v>76</v>
      </c>
    </row>
    <row r="378" spans="1:7" s="2" customFormat="1" ht="15" customHeight="1">
      <c r="A378" s="2" t="s">
        <v>123</v>
      </c>
      <c r="B378" s="2" t="s">
        <v>207</v>
      </c>
      <c r="C378" s="5">
        <v>110</v>
      </c>
      <c r="D378" s="2">
        <v>1</v>
      </c>
      <c r="E378" s="2">
        <v>188</v>
      </c>
      <c r="F378" s="2">
        <f>CEILING(1185*E378/120600,1)</f>
        <v>2</v>
      </c>
      <c r="G378" s="2">
        <f>CEILING(E378*D378*1.17+F378*D378,1)</f>
        <v>222</v>
      </c>
    </row>
    <row r="379" spans="1:7" s="2" customFormat="1" ht="15" customHeight="1">
      <c r="A379" s="2" t="s">
        <v>123</v>
      </c>
      <c r="B379" s="2" t="s">
        <v>233</v>
      </c>
      <c r="C379" s="5">
        <v>128</v>
      </c>
      <c r="D379" s="2">
        <v>1</v>
      </c>
      <c r="E379" s="2">
        <v>72</v>
      </c>
      <c r="F379" s="2">
        <f>CEILING(1185*E379/120600,1)</f>
        <v>1</v>
      </c>
      <c r="G379" s="2">
        <f>CEILING(E379*D379*1.17+F379*D379,1)</f>
        <v>86</v>
      </c>
    </row>
    <row r="380" spans="1:7" s="2" customFormat="1" ht="15" customHeight="1">
      <c r="A380" s="2" t="s">
        <v>160</v>
      </c>
      <c r="B380" s="2" t="s">
        <v>156</v>
      </c>
      <c r="C380" s="5">
        <v>122</v>
      </c>
      <c r="D380" s="2">
        <v>1</v>
      </c>
      <c r="E380" s="2">
        <v>33</v>
      </c>
      <c r="F380" s="2">
        <f>CEILING(1185*E380/120600,1)</f>
        <v>1</v>
      </c>
      <c r="G380" s="2">
        <f>CEILING(E380*D380*1.17+F380*D380,1)</f>
        <v>40</v>
      </c>
    </row>
    <row r="381" spans="1:7" s="2" customFormat="1" ht="15" customHeight="1">
      <c r="A381" s="2" t="s">
        <v>160</v>
      </c>
      <c r="B381" s="2" t="s">
        <v>168</v>
      </c>
      <c r="C381" s="5">
        <v>116</v>
      </c>
      <c r="D381" s="2">
        <v>1</v>
      </c>
      <c r="E381" s="2">
        <v>114</v>
      </c>
      <c r="F381" s="2">
        <f>CEILING(1185*E381/120600,1)</f>
        <v>2</v>
      </c>
      <c r="G381" s="2">
        <f>CEILING(E381*D381*1.17+F381*D381,1)</f>
        <v>136</v>
      </c>
    </row>
    <row r="382" spans="1:7" s="2" customFormat="1" ht="15" customHeight="1">
      <c r="A382" s="2" t="s">
        <v>160</v>
      </c>
      <c r="B382" s="2" t="s">
        <v>168</v>
      </c>
      <c r="C382" s="5">
        <v>128</v>
      </c>
      <c r="D382" s="2">
        <v>1</v>
      </c>
      <c r="E382" s="2">
        <v>114</v>
      </c>
      <c r="F382" s="2">
        <f>CEILING(1185*E382/120600,1)</f>
        <v>2</v>
      </c>
      <c r="G382" s="2">
        <f>CEILING(E382*D382*1.17+F382*D382,1)</f>
        <v>136</v>
      </c>
    </row>
    <row r="383" spans="1:7" s="2" customFormat="1" ht="15" customHeight="1">
      <c r="A383" s="2" t="s">
        <v>160</v>
      </c>
      <c r="B383" s="2" t="s">
        <v>175</v>
      </c>
      <c r="C383" s="5">
        <v>116</v>
      </c>
      <c r="D383" s="2">
        <v>1</v>
      </c>
      <c r="E383" s="2">
        <v>42</v>
      </c>
      <c r="F383" s="2">
        <f>CEILING(1185*E383/120600,1)</f>
        <v>1</v>
      </c>
      <c r="G383" s="2">
        <f>CEILING(E383*D383*1.17+F383*D383,1)</f>
        <v>51</v>
      </c>
    </row>
    <row r="384" spans="1:7" s="2" customFormat="1" ht="15" customHeight="1">
      <c r="A384" s="2" t="s">
        <v>160</v>
      </c>
      <c r="B384" s="2" t="s">
        <v>454</v>
      </c>
      <c r="C384" s="5">
        <v>92</v>
      </c>
      <c r="D384" s="2">
        <v>1</v>
      </c>
      <c r="E384" s="2">
        <v>57</v>
      </c>
      <c r="F384" s="2">
        <f>CEILING(1185*E384/120600,1)</f>
        <v>1</v>
      </c>
      <c r="G384" s="2">
        <f>CEILING(E384*D384*1.17+F384*D384,1)</f>
        <v>68</v>
      </c>
    </row>
    <row r="385" spans="1:7" s="2" customFormat="1" ht="15" customHeight="1">
      <c r="A385" s="2" t="s">
        <v>160</v>
      </c>
      <c r="B385" s="2" t="s">
        <v>454</v>
      </c>
      <c r="C385" s="5">
        <v>104</v>
      </c>
      <c r="D385" s="2">
        <v>1</v>
      </c>
      <c r="E385" s="2">
        <v>57</v>
      </c>
      <c r="F385" s="2">
        <f>CEILING(1185*E385/120600,1)</f>
        <v>1</v>
      </c>
      <c r="G385" s="2">
        <f>CEILING(E385*D385*1.17+F385*D385,1)</f>
        <v>68</v>
      </c>
    </row>
    <row r="386" spans="1:7" s="2" customFormat="1" ht="15" customHeight="1">
      <c r="A386" s="2" t="s">
        <v>160</v>
      </c>
      <c r="B386" s="2" t="s">
        <v>246</v>
      </c>
      <c r="C386" s="5">
        <v>146</v>
      </c>
      <c r="D386" s="2">
        <v>1</v>
      </c>
      <c r="E386" s="2">
        <v>33</v>
      </c>
      <c r="F386" s="2">
        <f>CEILING(1185*E386/120600,1)</f>
        <v>1</v>
      </c>
      <c r="G386" s="2">
        <f>CEILING(E386*D386*1.17+F386*D386,1)</f>
        <v>40</v>
      </c>
    </row>
    <row r="387" spans="1:7" s="2" customFormat="1" ht="15" customHeight="1">
      <c r="A387" s="2" t="s">
        <v>112</v>
      </c>
      <c r="B387" s="2" t="s">
        <v>113</v>
      </c>
      <c r="C387" s="5">
        <v>110</v>
      </c>
      <c r="D387" s="2">
        <v>1</v>
      </c>
      <c r="E387" s="2">
        <v>85</v>
      </c>
      <c r="F387" s="2">
        <f>CEILING(1185*E387/120600,1)</f>
        <v>1</v>
      </c>
      <c r="G387" s="2">
        <f>CEILING(E387*D387*1.17+F387*D387,1)</f>
        <v>101</v>
      </c>
    </row>
    <row r="388" spans="1:7" s="2" customFormat="1" ht="15" customHeight="1">
      <c r="A388" s="2" t="s">
        <v>112</v>
      </c>
      <c r="B388" s="2" t="s">
        <v>184</v>
      </c>
      <c r="C388" s="5">
        <v>110</v>
      </c>
      <c r="D388" s="2">
        <v>1</v>
      </c>
      <c r="E388" s="2">
        <v>42</v>
      </c>
      <c r="F388" s="2">
        <f>CEILING(1185*E388/120600,1)</f>
        <v>1</v>
      </c>
      <c r="G388" s="2">
        <f>CEILING(E388*D388*1.17+F388*D388,1)</f>
        <v>51</v>
      </c>
    </row>
    <row r="389" spans="1:7" s="2" customFormat="1" ht="15" customHeight="1">
      <c r="A389" s="2" t="s">
        <v>112</v>
      </c>
      <c r="B389" s="2" t="s">
        <v>207</v>
      </c>
      <c r="C389" s="5">
        <v>110</v>
      </c>
      <c r="D389" s="2">
        <v>1</v>
      </c>
      <c r="E389" s="2">
        <v>188</v>
      </c>
      <c r="F389" s="2">
        <f>CEILING(1185*E389/120600,1)</f>
        <v>2</v>
      </c>
      <c r="G389" s="2">
        <f>CEILING(E389*D389*1.17+F389*D389,1)</f>
        <v>222</v>
      </c>
    </row>
    <row r="390" spans="1:7" s="2" customFormat="1" ht="15" customHeight="1">
      <c r="A390" s="2" t="s">
        <v>112</v>
      </c>
      <c r="B390" s="2" t="s">
        <v>382</v>
      </c>
      <c r="C390" s="5">
        <v>110</v>
      </c>
      <c r="D390" s="2">
        <v>1</v>
      </c>
      <c r="E390" s="2">
        <v>150</v>
      </c>
      <c r="F390" s="2">
        <f>CEILING(1185*E390/120600,1)</f>
        <v>2</v>
      </c>
      <c r="G390" s="2">
        <f>CEILING(E390*D390*1.17+F390*D390,1)</f>
        <v>178</v>
      </c>
    </row>
    <row r="391" spans="1:7" s="2" customFormat="1" ht="15" customHeight="1">
      <c r="A391" s="2" t="s">
        <v>14</v>
      </c>
      <c r="B391" s="2" t="s">
        <v>336</v>
      </c>
      <c r="C391" s="5">
        <v>134</v>
      </c>
      <c r="D391" s="2">
        <v>1</v>
      </c>
      <c r="E391" s="2">
        <v>125</v>
      </c>
      <c r="F391" s="2">
        <f>CEILING(1185*E391/120600,1)</f>
        <v>2</v>
      </c>
      <c r="G391" s="2">
        <f>CEILING(E391*D391*1.17+F391*D391,1)</f>
        <v>149</v>
      </c>
    </row>
    <row r="392" spans="1:7" s="2" customFormat="1" ht="15" customHeight="1">
      <c r="A392" s="2" t="s">
        <v>14</v>
      </c>
      <c r="B392" s="2" t="s">
        <v>15</v>
      </c>
      <c r="C392" s="5">
        <v>140</v>
      </c>
      <c r="D392" s="2">
        <v>1</v>
      </c>
      <c r="E392" s="2">
        <v>350</v>
      </c>
      <c r="F392" s="2">
        <f>CEILING(1185*E392/120600,1)</f>
        <v>4</v>
      </c>
      <c r="G392" s="2">
        <f>CEILING(E392*D392*1.17+F392*D392,1)</f>
        <v>414</v>
      </c>
    </row>
    <row r="393" spans="1:7" s="2" customFormat="1" ht="15" customHeight="1">
      <c r="A393" s="2" t="s">
        <v>14</v>
      </c>
      <c r="B393" s="2" t="s">
        <v>248</v>
      </c>
      <c r="C393" s="5">
        <v>134</v>
      </c>
      <c r="D393" s="2">
        <v>1</v>
      </c>
      <c r="E393" s="2">
        <v>114</v>
      </c>
      <c r="F393" s="2">
        <f>CEILING(1185*E393/120600,1)</f>
        <v>2</v>
      </c>
      <c r="G393" s="2">
        <f>CEILING(E393*D393*1.17+F393*D393,1)</f>
        <v>136</v>
      </c>
    </row>
    <row r="394" spans="1:7" s="2" customFormat="1" ht="15" customHeight="1">
      <c r="A394" s="2" t="s">
        <v>14</v>
      </c>
      <c r="B394" s="2" t="s">
        <v>357</v>
      </c>
      <c r="C394" s="5">
        <v>128</v>
      </c>
      <c r="D394" s="2">
        <v>1</v>
      </c>
      <c r="E394" s="2">
        <v>98</v>
      </c>
      <c r="F394" s="2">
        <f>CEILING(1185*E394/120600,1)</f>
        <v>1</v>
      </c>
      <c r="G394" s="2">
        <f>CEILING(E394*D394*1.17+F394*D394,1)</f>
        <v>116</v>
      </c>
    </row>
    <row r="395" spans="1:7" s="2" customFormat="1" ht="15" customHeight="1">
      <c r="A395" s="2" t="s">
        <v>409</v>
      </c>
      <c r="B395" s="2" t="s">
        <v>510</v>
      </c>
      <c r="C395" s="5">
        <v>104</v>
      </c>
      <c r="D395" s="2">
        <v>1</v>
      </c>
      <c r="E395" s="2">
        <v>115</v>
      </c>
      <c r="F395" s="2">
        <f>CEILING(1185*E395/120600,1)</f>
        <v>2</v>
      </c>
      <c r="G395" s="2">
        <f>CEILING(E395*D395*1.17+F395*D395,1)</f>
        <v>137</v>
      </c>
    </row>
    <row r="396" spans="1:7" s="2" customFormat="1" ht="15" customHeight="1">
      <c r="A396" s="2" t="s">
        <v>409</v>
      </c>
      <c r="B396" s="2" t="s">
        <v>454</v>
      </c>
      <c r="C396" s="5">
        <v>98</v>
      </c>
      <c r="D396" s="2">
        <v>1</v>
      </c>
      <c r="E396" s="2">
        <v>57</v>
      </c>
      <c r="F396" s="2">
        <f>CEILING(1185*E396/120600,1)</f>
        <v>1</v>
      </c>
      <c r="G396" s="2">
        <f>CEILING(E396*D396*1.17+F396*D396,1)</f>
        <v>68</v>
      </c>
    </row>
    <row r="397" spans="1:7" s="2" customFormat="1" ht="15" customHeight="1">
      <c r="A397" s="2" t="s">
        <v>409</v>
      </c>
      <c r="B397" s="2" t="s">
        <v>438</v>
      </c>
      <c r="C397" s="5">
        <v>104</v>
      </c>
      <c r="D397" s="2">
        <v>1</v>
      </c>
      <c r="E397" s="2">
        <v>129</v>
      </c>
      <c r="F397" s="2">
        <f>CEILING(1185*E397/120600,1)</f>
        <v>2</v>
      </c>
      <c r="G397" s="2">
        <f>CEILING(E397*D397*1.17+F397*D397,1)</f>
        <v>153</v>
      </c>
    </row>
    <row r="398" spans="1:7" s="2" customFormat="1" ht="15" customHeight="1">
      <c r="A398" s="2" t="s">
        <v>409</v>
      </c>
      <c r="B398" s="2" t="s">
        <v>430</v>
      </c>
      <c r="C398" s="5">
        <v>98</v>
      </c>
      <c r="D398" s="2">
        <v>1</v>
      </c>
      <c r="E398" s="2">
        <v>143</v>
      </c>
      <c r="F398" s="2">
        <f>CEILING(1185*E398/120600,1)</f>
        <v>2</v>
      </c>
      <c r="G398" s="2">
        <f>CEILING(E398*D398*1.17+F398*D398,1)</f>
        <v>170</v>
      </c>
    </row>
    <row r="399" spans="1:7" s="2" customFormat="1" ht="15" customHeight="1">
      <c r="A399" s="2" t="s">
        <v>409</v>
      </c>
      <c r="B399" s="2" t="s">
        <v>469</v>
      </c>
      <c r="C399" s="5">
        <v>104</v>
      </c>
      <c r="D399" s="2">
        <v>1</v>
      </c>
      <c r="E399" s="2">
        <v>163</v>
      </c>
      <c r="F399" s="2">
        <f>CEILING(1185*E399/120600,1)</f>
        <v>2</v>
      </c>
      <c r="G399" s="2">
        <f>CEILING(E399*D399*1.17+F399*D399,1)</f>
        <v>193</v>
      </c>
    </row>
    <row r="400" spans="1:7" s="2" customFormat="1" ht="15" customHeight="1">
      <c r="A400" s="2" t="s">
        <v>460</v>
      </c>
      <c r="B400" s="2" t="s">
        <v>454</v>
      </c>
      <c r="C400" s="5">
        <v>98</v>
      </c>
      <c r="D400" s="2">
        <v>1</v>
      </c>
      <c r="E400" s="2">
        <v>57</v>
      </c>
      <c r="F400" s="2">
        <f>CEILING(1185*E400/120600,1)</f>
        <v>1</v>
      </c>
      <c r="G400" s="2">
        <f>CEILING(E400*D400*1.17+F400*D400,1)</f>
        <v>68</v>
      </c>
    </row>
    <row r="401" spans="1:7" s="2" customFormat="1" ht="15" customHeight="1">
      <c r="A401" s="2" t="s">
        <v>460</v>
      </c>
      <c r="B401" s="2" t="s">
        <v>495</v>
      </c>
      <c r="C401" s="5" t="s">
        <v>500</v>
      </c>
      <c r="D401" s="2">
        <v>1</v>
      </c>
      <c r="E401" s="2">
        <v>43</v>
      </c>
      <c r="F401" s="2">
        <f>CEILING(1185*E401/120600,1)</f>
        <v>1</v>
      </c>
      <c r="G401" s="2">
        <f>CEILING(E401*D401*1.17+F401*D401,1)</f>
        <v>52</v>
      </c>
    </row>
    <row r="402" spans="1:7" s="2" customFormat="1" ht="15" customHeight="1">
      <c r="A402" s="2" t="s">
        <v>162</v>
      </c>
      <c r="B402" s="2" t="s">
        <v>344</v>
      </c>
      <c r="C402" s="5" t="s">
        <v>67</v>
      </c>
      <c r="D402" s="2">
        <v>1</v>
      </c>
      <c r="E402" s="2">
        <v>85</v>
      </c>
      <c r="F402" s="2">
        <f>CEILING(1185*E402/120600,1)</f>
        <v>1</v>
      </c>
      <c r="G402" s="2">
        <f>CEILING(E402*D402*1.17+F402*D402,1)</f>
        <v>101</v>
      </c>
    </row>
    <row r="403" spans="1:7" s="2" customFormat="1" ht="15" customHeight="1">
      <c r="A403" s="2" t="s">
        <v>162</v>
      </c>
      <c r="B403" s="2" t="s">
        <v>156</v>
      </c>
      <c r="C403" s="5">
        <v>122</v>
      </c>
      <c r="D403" s="2">
        <v>1</v>
      </c>
      <c r="E403" s="2">
        <v>33</v>
      </c>
      <c r="F403" s="2">
        <f>CEILING(1185*E403/120600,1)</f>
        <v>1</v>
      </c>
      <c r="G403" s="2">
        <f>CEILING(E403*D403*1.17+F403*D403,1)</f>
        <v>40</v>
      </c>
    </row>
    <row r="404" spans="1:7" s="2" customFormat="1" ht="15" customHeight="1">
      <c r="A404" s="2" t="s">
        <v>162</v>
      </c>
      <c r="B404" s="2" t="s">
        <v>335</v>
      </c>
      <c r="C404" s="5">
        <v>158</v>
      </c>
      <c r="D404" s="2">
        <v>1</v>
      </c>
      <c r="E404" s="2">
        <v>72</v>
      </c>
      <c r="F404" s="2">
        <f>CEILING(1185*E404/120600,1)</f>
        <v>1</v>
      </c>
      <c r="G404" s="2">
        <f>CEILING(E404*D404*1.17+F404*D404,1)</f>
        <v>86</v>
      </c>
    </row>
    <row r="405" spans="1:7" s="2" customFormat="1" ht="15" customHeight="1">
      <c r="A405" s="2" t="s">
        <v>162</v>
      </c>
      <c r="B405" s="2" t="s">
        <v>346</v>
      </c>
      <c r="C405" s="5">
        <v>116</v>
      </c>
      <c r="D405" s="2">
        <v>1</v>
      </c>
      <c r="E405" s="2">
        <v>107</v>
      </c>
      <c r="F405" s="2">
        <f>CEILING(1185*E405/120600,1)</f>
        <v>2</v>
      </c>
      <c r="G405" s="2">
        <f>CEILING(E405*D405*1.17+F405*D405,1)</f>
        <v>128</v>
      </c>
    </row>
    <row r="406" spans="1:7" s="2" customFormat="1" ht="15" customHeight="1">
      <c r="A406" s="2" t="s">
        <v>162</v>
      </c>
      <c r="B406" s="2" t="s">
        <v>168</v>
      </c>
      <c r="C406" s="5">
        <v>122</v>
      </c>
      <c r="D406" s="2">
        <v>1</v>
      </c>
      <c r="E406" s="2">
        <v>114</v>
      </c>
      <c r="F406" s="2">
        <f>CEILING(1185*E406/120600,1)</f>
        <v>2</v>
      </c>
      <c r="G406" s="2">
        <f>CEILING(E406*D406*1.17+F406*D406,1)</f>
        <v>136</v>
      </c>
    </row>
    <row r="407" spans="1:7" s="2" customFormat="1" ht="15" customHeight="1">
      <c r="A407" s="2" t="s">
        <v>162</v>
      </c>
      <c r="B407" s="2" t="s">
        <v>348</v>
      </c>
      <c r="C407" s="5">
        <v>158</v>
      </c>
      <c r="D407" s="2">
        <v>1</v>
      </c>
      <c r="E407" s="2">
        <v>107</v>
      </c>
      <c r="F407" s="2">
        <f>CEILING(1185*E407/120600,1)</f>
        <v>2</v>
      </c>
      <c r="G407" s="2">
        <f>CEILING(E407*D407*1.17+F407*D407,1)</f>
        <v>128</v>
      </c>
    </row>
    <row r="408" spans="1:7" s="2" customFormat="1" ht="15" customHeight="1">
      <c r="A408" s="2" t="s">
        <v>162</v>
      </c>
      <c r="B408" s="2" t="s">
        <v>532</v>
      </c>
      <c r="C408" s="5">
        <v>116</v>
      </c>
      <c r="D408" s="2">
        <v>1</v>
      </c>
      <c r="E408" s="2">
        <v>103</v>
      </c>
      <c r="F408" s="2">
        <f>CEILING(1185*E408/120600,1)</f>
        <v>2</v>
      </c>
      <c r="G408" s="2">
        <f>CEILING(E408*D408*1.17+F408*D408,1)</f>
        <v>123</v>
      </c>
    </row>
    <row r="409" spans="1:7" s="2" customFormat="1" ht="15" customHeight="1">
      <c r="A409" s="2" t="s">
        <v>162</v>
      </c>
      <c r="B409" s="2" t="s">
        <v>184</v>
      </c>
      <c r="C409" s="5">
        <v>116</v>
      </c>
      <c r="D409" s="2">
        <v>1</v>
      </c>
      <c r="E409" s="2">
        <v>42</v>
      </c>
      <c r="F409" s="2">
        <f>CEILING(1185*E409/120600,1)</f>
        <v>1</v>
      </c>
      <c r="G409" s="2">
        <f>CEILING(E409*D409*1.17+F409*D409,1)</f>
        <v>51</v>
      </c>
    </row>
    <row r="410" spans="1:7" s="2" customFormat="1" ht="15" customHeight="1">
      <c r="A410" s="2" t="s">
        <v>162</v>
      </c>
      <c r="B410" s="2" t="s">
        <v>280</v>
      </c>
      <c r="C410" s="5">
        <v>158</v>
      </c>
      <c r="D410" s="2">
        <v>1</v>
      </c>
      <c r="E410" s="2">
        <v>153</v>
      </c>
      <c r="F410" s="2">
        <f>CEILING(1185*E410/120600,1)</f>
        <v>2</v>
      </c>
      <c r="G410" s="2">
        <f>CEILING(E410*D410*1.17+F410*D410,1)</f>
        <v>182</v>
      </c>
    </row>
    <row r="411" spans="1:7" s="2" customFormat="1" ht="15" customHeight="1">
      <c r="A411" s="2" t="s">
        <v>162</v>
      </c>
      <c r="B411" s="2" t="s">
        <v>275</v>
      </c>
      <c r="C411" s="5">
        <v>152</v>
      </c>
      <c r="D411" s="2">
        <v>1</v>
      </c>
      <c r="E411" s="2">
        <v>91</v>
      </c>
      <c r="F411" s="2">
        <f>CEILING(1185*E411/120600,1)</f>
        <v>1</v>
      </c>
      <c r="G411" s="2">
        <f>CEILING(E411*D411*1.17+F411*D411,1)</f>
        <v>108</v>
      </c>
    </row>
    <row r="412" spans="1:7" s="2" customFormat="1" ht="15" customHeight="1">
      <c r="A412" s="2" t="s">
        <v>162</v>
      </c>
      <c r="B412" s="2" t="s">
        <v>340</v>
      </c>
      <c r="C412" s="5">
        <v>158</v>
      </c>
      <c r="D412" s="2">
        <v>1</v>
      </c>
      <c r="E412" s="2">
        <v>98</v>
      </c>
      <c r="F412" s="2">
        <f>CEILING(1185*E412/120600,1)</f>
        <v>1</v>
      </c>
      <c r="G412" s="2">
        <f>CEILING(E412*D412*1.17+F412*D412,1)</f>
        <v>116</v>
      </c>
    </row>
    <row r="413" spans="1:7" s="2" customFormat="1" ht="15" customHeight="1">
      <c r="A413" s="2" t="s">
        <v>457</v>
      </c>
      <c r="B413" s="2" t="s">
        <v>454</v>
      </c>
      <c r="C413" s="5">
        <v>110</v>
      </c>
      <c r="D413" s="2">
        <v>1</v>
      </c>
      <c r="E413" s="2">
        <v>57</v>
      </c>
      <c r="F413" s="2">
        <f>CEILING(1185*E413/120600,1)</f>
        <v>1</v>
      </c>
      <c r="G413" s="2">
        <f>CEILING(E413*D413*1.17+F413*D413,1)</f>
        <v>68</v>
      </c>
    </row>
    <row r="414" spans="1:7" s="2" customFormat="1" ht="15" customHeight="1">
      <c r="A414" s="2" t="s">
        <v>129</v>
      </c>
      <c r="B414" s="2" t="s">
        <v>127</v>
      </c>
      <c r="C414" s="5">
        <v>104</v>
      </c>
      <c r="D414" s="2">
        <v>1</v>
      </c>
      <c r="E414" s="2">
        <v>85</v>
      </c>
      <c r="F414" s="2">
        <f>CEILING(1185*E414/120600,1)</f>
        <v>1</v>
      </c>
      <c r="G414" s="2">
        <f>CEILING(E414*D414*1.17+F414*D414,1)</f>
        <v>101</v>
      </c>
    </row>
    <row r="415" spans="1:7" s="2" customFormat="1" ht="15" customHeight="1">
      <c r="A415" s="2" t="s">
        <v>129</v>
      </c>
      <c r="B415" s="2" t="s">
        <v>134</v>
      </c>
      <c r="C415" s="5">
        <v>104</v>
      </c>
      <c r="D415" s="2">
        <v>1</v>
      </c>
      <c r="E415" s="2">
        <v>72</v>
      </c>
      <c r="F415" s="2">
        <f>CEILING(1185*E415/120600,1)</f>
        <v>1</v>
      </c>
      <c r="G415" s="2">
        <f>CEILING(E415*D415*1.17+F415*D415,1)</f>
        <v>86</v>
      </c>
    </row>
    <row r="416" spans="1:7" s="2" customFormat="1" ht="15" customHeight="1">
      <c r="A416" s="2" t="s">
        <v>129</v>
      </c>
      <c r="B416" s="2" t="s">
        <v>184</v>
      </c>
      <c r="C416" s="5">
        <v>104</v>
      </c>
      <c r="D416" s="2">
        <v>1</v>
      </c>
      <c r="E416" s="2">
        <v>42</v>
      </c>
      <c r="F416" s="2">
        <f>CEILING(1185*E416/120600,1)</f>
        <v>1</v>
      </c>
      <c r="G416" s="2">
        <f>CEILING(E416*D416*1.17+F416*D416,1)</f>
        <v>51</v>
      </c>
    </row>
    <row r="417" spans="1:7" s="2" customFormat="1" ht="15" customHeight="1">
      <c r="A417" s="2" t="s">
        <v>129</v>
      </c>
      <c r="B417" s="2" t="s">
        <v>184</v>
      </c>
      <c r="C417" s="5">
        <v>104</v>
      </c>
      <c r="D417" s="2">
        <v>1</v>
      </c>
      <c r="E417" s="2">
        <v>42</v>
      </c>
      <c r="F417" s="2">
        <f>CEILING(1185*E417/120600,1)</f>
        <v>1</v>
      </c>
      <c r="G417" s="2">
        <f>CEILING(E417*D417*1.17+F417*D417,1)</f>
        <v>51</v>
      </c>
    </row>
    <row r="418" spans="1:7" s="2" customFormat="1" ht="15" customHeight="1">
      <c r="A418" s="2" t="s">
        <v>17</v>
      </c>
      <c r="B418" s="2" t="s">
        <v>334</v>
      </c>
      <c r="C418" s="5">
        <v>152</v>
      </c>
      <c r="D418" s="2">
        <v>1</v>
      </c>
      <c r="E418" s="2">
        <v>194</v>
      </c>
      <c r="F418" s="2">
        <f>CEILING(1185*E418/120600,1)</f>
        <v>2</v>
      </c>
      <c r="G418" s="2">
        <f>CEILING(E418*D418*1.17+F418*D418,1)</f>
        <v>229</v>
      </c>
    </row>
    <row r="419" spans="1:7" s="2" customFormat="1" ht="15" customHeight="1">
      <c r="A419" s="2" t="s">
        <v>17</v>
      </c>
      <c r="B419" s="2" t="s">
        <v>293</v>
      </c>
      <c r="C419" s="5">
        <v>140</v>
      </c>
      <c r="D419" s="2">
        <v>1</v>
      </c>
      <c r="E419" s="2">
        <v>99</v>
      </c>
      <c r="F419" s="2">
        <f>CEILING(1185*E419/120600,1)</f>
        <v>1</v>
      </c>
      <c r="G419" s="2">
        <f>CEILING(E419*D419*1.17+F419*D419,1)</f>
        <v>117</v>
      </c>
    </row>
    <row r="420" spans="1:7" s="2" customFormat="1" ht="15" customHeight="1">
      <c r="A420" s="2" t="s">
        <v>17</v>
      </c>
      <c r="B420" s="2" t="s">
        <v>293</v>
      </c>
      <c r="C420" s="5" t="s">
        <v>381</v>
      </c>
      <c r="D420" s="2">
        <v>1</v>
      </c>
      <c r="E420" s="2">
        <v>99</v>
      </c>
      <c r="F420" s="2">
        <f>CEILING(1185*E420/120600,1)</f>
        <v>1</v>
      </c>
      <c r="G420" s="2">
        <f>CEILING(E420*D420*1.17+F420*D420,1)</f>
        <v>117</v>
      </c>
    </row>
    <row r="421" spans="1:7" s="2" customFormat="1" ht="15" customHeight="1">
      <c r="A421" s="2" t="s">
        <v>17</v>
      </c>
      <c r="B421" s="2" t="s">
        <v>484</v>
      </c>
      <c r="C421" s="5">
        <v>128</v>
      </c>
      <c r="D421" s="2">
        <v>1</v>
      </c>
      <c r="E421" s="2">
        <v>142</v>
      </c>
      <c r="F421" s="2">
        <f>CEILING(1185*E421/120600,1)</f>
        <v>2</v>
      </c>
      <c r="G421" s="2">
        <f>CEILING(E421*D421*1.17+F421*D421,1)</f>
        <v>169</v>
      </c>
    </row>
    <row r="422" spans="1:7" s="2" customFormat="1" ht="15" customHeight="1">
      <c r="A422" s="2" t="s">
        <v>17</v>
      </c>
      <c r="B422" s="2" t="s">
        <v>15</v>
      </c>
      <c r="C422" s="5">
        <v>146</v>
      </c>
      <c r="D422" s="2">
        <v>1</v>
      </c>
      <c r="E422" s="2">
        <v>350</v>
      </c>
      <c r="F422" s="2">
        <f>CEILING(1185*E422/120600,1)</f>
        <v>4</v>
      </c>
      <c r="G422" s="2">
        <f>CEILING(E422*D422*1.17+F422*D422,1)</f>
        <v>414</v>
      </c>
    </row>
    <row r="423" spans="1:7" s="2" customFormat="1" ht="15" customHeight="1">
      <c r="A423" s="2" t="s">
        <v>17</v>
      </c>
      <c r="B423" s="2" t="s">
        <v>226</v>
      </c>
      <c r="C423" s="5">
        <v>134</v>
      </c>
      <c r="D423" s="2">
        <v>1</v>
      </c>
      <c r="E423" s="2">
        <v>171</v>
      </c>
      <c r="F423" s="2">
        <f>CEILING(1185*E423/120600,1)</f>
        <v>2</v>
      </c>
      <c r="G423" s="2">
        <f>CEILING(E423*D423*1.17+F423*D423,1)</f>
        <v>203</v>
      </c>
    </row>
    <row r="424" spans="1:7" s="2" customFormat="1" ht="15" customHeight="1">
      <c r="A424" s="2" t="s">
        <v>237</v>
      </c>
      <c r="B424" s="2" t="s">
        <v>272</v>
      </c>
      <c r="C424" s="5" t="s">
        <v>103</v>
      </c>
      <c r="D424" s="2">
        <v>1</v>
      </c>
      <c r="E424" s="2">
        <v>76</v>
      </c>
      <c r="F424" s="2">
        <f>CEILING(1185*E424/120600,1)</f>
        <v>1</v>
      </c>
      <c r="G424" s="2">
        <f>CEILING(E424*D424*1.17+F424*D424,1)</f>
        <v>90</v>
      </c>
    </row>
    <row r="425" spans="1:7" s="2" customFormat="1" ht="15" customHeight="1">
      <c r="A425" s="2" t="s">
        <v>237</v>
      </c>
      <c r="B425" s="2" t="s">
        <v>485</v>
      </c>
      <c r="C425" s="5">
        <v>104</v>
      </c>
      <c r="D425" s="2">
        <v>1</v>
      </c>
      <c r="E425" s="2">
        <v>240</v>
      </c>
      <c r="F425" s="2">
        <f>CEILING(1185*E425/120600,1)</f>
        <v>3</v>
      </c>
      <c r="G425" s="2">
        <f>CEILING(E425*D425*1.17+F425*D425,1)</f>
        <v>284</v>
      </c>
    </row>
    <row r="426" spans="1:7" s="2" customFormat="1" ht="15" customHeight="1">
      <c r="A426" s="2" t="s">
        <v>237</v>
      </c>
      <c r="B426" s="2" t="s">
        <v>235</v>
      </c>
      <c r="C426" s="5">
        <v>104</v>
      </c>
      <c r="D426" s="2">
        <v>1</v>
      </c>
      <c r="E426" s="2">
        <v>125</v>
      </c>
      <c r="F426" s="2">
        <f>CEILING(1185*E426/120600,1)</f>
        <v>2</v>
      </c>
      <c r="G426" s="2">
        <f>CEILING(E426*D426*1.17+F426*D426,1)</f>
        <v>149</v>
      </c>
    </row>
    <row r="427" spans="1:7" s="2" customFormat="1" ht="15" customHeight="1">
      <c r="A427" s="2" t="s">
        <v>225</v>
      </c>
      <c r="B427" s="2" t="s">
        <v>331</v>
      </c>
      <c r="C427" s="5">
        <v>98</v>
      </c>
      <c r="D427" s="2">
        <v>1</v>
      </c>
      <c r="E427" s="2">
        <v>114</v>
      </c>
      <c r="F427" s="2">
        <f>CEILING(1185*E427/120600,1)</f>
        <v>2</v>
      </c>
      <c r="G427" s="2">
        <f>CEILING(E427*D427*1.17+F427*D427,1)</f>
        <v>136</v>
      </c>
    </row>
    <row r="428" spans="1:7" s="2" customFormat="1" ht="15" customHeight="1">
      <c r="A428" s="2" t="s">
        <v>225</v>
      </c>
      <c r="B428" s="2" t="s">
        <v>230</v>
      </c>
      <c r="C428" s="5" t="s">
        <v>229</v>
      </c>
      <c r="D428" s="2">
        <v>1</v>
      </c>
      <c r="E428" s="2">
        <v>169</v>
      </c>
      <c r="F428" s="2">
        <f>CEILING(1185*E428/120600,1)</f>
        <v>2</v>
      </c>
      <c r="G428" s="2">
        <f>CEILING(E428*D428*1.17+F428*D428,1)</f>
        <v>200</v>
      </c>
    </row>
    <row r="429" spans="1:7" s="2" customFormat="1" ht="15" customHeight="1">
      <c r="A429" s="2" t="s">
        <v>225</v>
      </c>
      <c r="B429" s="2" t="s">
        <v>231</v>
      </c>
      <c r="C429" s="5" t="s">
        <v>229</v>
      </c>
      <c r="D429" s="2">
        <v>1</v>
      </c>
      <c r="E429" s="2">
        <v>229</v>
      </c>
      <c r="F429" s="2">
        <f>CEILING(1185*E429/120600,1)</f>
        <v>3</v>
      </c>
      <c r="G429" s="2">
        <f>CEILING(E429*D429*1.17+F429*D429,1)</f>
        <v>271</v>
      </c>
    </row>
    <row r="430" spans="1:7" s="2" customFormat="1" ht="15" customHeight="1">
      <c r="A430" s="2" t="s">
        <v>225</v>
      </c>
      <c r="B430" s="2" t="s">
        <v>242</v>
      </c>
      <c r="C430" s="5">
        <v>98</v>
      </c>
      <c r="D430" s="2">
        <v>1</v>
      </c>
      <c r="E430" s="2">
        <v>143</v>
      </c>
      <c r="F430" s="2">
        <f>CEILING(1185*E430/120600,1)</f>
        <v>2</v>
      </c>
      <c r="G430" s="2">
        <f>CEILING(E430*D430*1.17+F430*D430,1)</f>
        <v>170</v>
      </c>
    </row>
    <row r="431" spans="1:7" s="2" customFormat="1" ht="15" customHeight="1">
      <c r="A431" s="2" t="s">
        <v>452</v>
      </c>
      <c r="B431" s="2" t="s">
        <v>472</v>
      </c>
      <c r="C431" s="5">
        <v>128</v>
      </c>
      <c r="D431" s="2">
        <v>1</v>
      </c>
      <c r="E431" s="2">
        <v>89</v>
      </c>
      <c r="F431" s="2">
        <f>CEILING(1185*E431/120600,1)</f>
        <v>1</v>
      </c>
      <c r="G431" s="2">
        <f>CEILING(E431*D431*1.17+F431*D431,1)</f>
        <v>106</v>
      </c>
    </row>
    <row r="432" spans="1:7" s="2" customFormat="1" ht="15" customHeight="1">
      <c r="A432" s="2" t="s">
        <v>452</v>
      </c>
      <c r="B432" s="2" t="s">
        <v>451</v>
      </c>
      <c r="C432" s="5">
        <v>128</v>
      </c>
      <c r="D432" s="2">
        <v>1</v>
      </c>
      <c r="E432" s="2">
        <v>67</v>
      </c>
      <c r="F432" s="2">
        <f>CEILING(1185*E432/120600,1)</f>
        <v>1</v>
      </c>
      <c r="G432" s="2">
        <f>CEILING(E432*D432*1.17+F432*D432,1)</f>
        <v>80</v>
      </c>
    </row>
    <row r="433" spans="1:7" s="2" customFormat="1" ht="15" customHeight="1">
      <c r="A433" s="2" t="s">
        <v>452</v>
      </c>
      <c r="B433" s="2" t="s">
        <v>454</v>
      </c>
      <c r="C433" s="5">
        <v>128</v>
      </c>
      <c r="D433" s="2">
        <v>1</v>
      </c>
      <c r="E433" s="2">
        <v>57</v>
      </c>
      <c r="F433" s="2">
        <f>CEILING(1185*E433/120600,1)</f>
        <v>1</v>
      </c>
      <c r="G433" s="2">
        <f>CEILING(E433*D433*1.17+F433*D433,1)</f>
        <v>68</v>
      </c>
    </row>
    <row r="434" spans="1:7" s="2" customFormat="1" ht="15" customHeight="1">
      <c r="A434" s="2" t="s">
        <v>452</v>
      </c>
      <c r="B434" s="2" t="s">
        <v>454</v>
      </c>
      <c r="C434" s="5">
        <v>134</v>
      </c>
      <c r="D434" s="2">
        <v>1</v>
      </c>
      <c r="E434" s="2">
        <v>57</v>
      </c>
      <c r="F434" s="2">
        <f>CEILING(1185*E434/120600,1)</f>
        <v>1</v>
      </c>
      <c r="G434" s="2">
        <f>CEILING(E434*D434*1.17+F434*D434,1)</f>
        <v>68</v>
      </c>
    </row>
    <row r="435" spans="1:7" s="2" customFormat="1" ht="15" customHeight="1">
      <c r="A435" s="2" t="s">
        <v>452</v>
      </c>
      <c r="B435" s="2" t="s">
        <v>454</v>
      </c>
      <c r="C435" s="5">
        <v>92</v>
      </c>
      <c r="D435" s="2">
        <v>1</v>
      </c>
      <c r="E435" s="2">
        <v>57</v>
      </c>
      <c r="F435" s="2">
        <f>CEILING(1185*E435/120600,1)</f>
        <v>1</v>
      </c>
      <c r="G435" s="2">
        <f>CEILING(E435*D435*1.17+F435*D435,1)</f>
        <v>68</v>
      </c>
    </row>
    <row r="436" spans="1:7" s="2" customFormat="1" ht="15" customHeight="1">
      <c r="A436" s="2" t="s">
        <v>452</v>
      </c>
      <c r="B436" s="2" t="s">
        <v>474</v>
      </c>
      <c r="C436" s="5">
        <v>134</v>
      </c>
      <c r="D436" s="2">
        <v>1</v>
      </c>
      <c r="E436" s="2">
        <v>143</v>
      </c>
      <c r="F436" s="2">
        <f>CEILING(1185*E436/120600,1)</f>
        <v>2</v>
      </c>
      <c r="G436" s="2">
        <f>CEILING(E436*D436*1.17+F436*D436,1)</f>
        <v>170</v>
      </c>
    </row>
    <row r="437" spans="1:7" s="2" customFormat="1" ht="15" customHeight="1">
      <c r="A437" s="2" t="s">
        <v>452</v>
      </c>
      <c r="B437" s="2" t="s">
        <v>484</v>
      </c>
      <c r="C437" s="5">
        <v>128</v>
      </c>
      <c r="D437" s="2">
        <v>1</v>
      </c>
      <c r="E437" s="2">
        <v>142</v>
      </c>
      <c r="F437" s="2">
        <f>CEILING(1185*E437/120600,1)</f>
        <v>2</v>
      </c>
      <c r="G437" s="2">
        <f>CEILING(E437*D437*1.17+F437*D437,1)</f>
        <v>169</v>
      </c>
    </row>
    <row r="438" spans="1:7" s="2" customFormat="1" ht="15" customHeight="1">
      <c r="A438" s="2" t="s">
        <v>57</v>
      </c>
      <c r="B438" s="2" t="s">
        <v>52</v>
      </c>
      <c r="C438" s="5">
        <v>92</v>
      </c>
      <c r="D438" s="2">
        <v>1</v>
      </c>
      <c r="E438" s="2">
        <v>110</v>
      </c>
      <c r="F438" s="2">
        <f>CEILING(1185*E438/120600,1)</f>
        <v>2</v>
      </c>
      <c r="G438" s="2">
        <f>CEILING(E438*D438*1.17+F438*D438,1)</f>
        <v>131</v>
      </c>
    </row>
    <row r="439" spans="1:7" s="2" customFormat="1" ht="15" customHeight="1">
      <c r="A439" s="2" t="s">
        <v>31</v>
      </c>
      <c r="B439" s="2" t="s">
        <v>525</v>
      </c>
      <c r="C439" s="5">
        <v>134</v>
      </c>
      <c r="D439" s="2">
        <v>1</v>
      </c>
      <c r="E439" s="2">
        <v>250</v>
      </c>
      <c r="F439" s="2">
        <f>CEILING(1185*E439/120600,1)</f>
        <v>3</v>
      </c>
      <c r="G439" s="2">
        <f>CEILING(E439*D439*1.17+F439*D439,1)</f>
        <v>296</v>
      </c>
    </row>
    <row r="440" spans="1:7" s="2" customFormat="1" ht="15" customHeight="1">
      <c r="A440" s="2" t="s">
        <v>31</v>
      </c>
      <c r="B440" s="2" t="s">
        <v>198</v>
      </c>
      <c r="C440" s="5">
        <v>128</v>
      </c>
      <c r="D440" s="2">
        <v>1</v>
      </c>
      <c r="E440" s="2">
        <v>129</v>
      </c>
      <c r="F440" s="2">
        <f>CEILING(1185*E440/120600,1)</f>
        <v>2</v>
      </c>
      <c r="G440" s="2">
        <f>CEILING(E440*D440*1.17+F440*D440,1)</f>
        <v>153</v>
      </c>
    </row>
    <row r="441" spans="1:7" s="2" customFormat="1" ht="15" customHeight="1">
      <c r="A441" s="2" t="s">
        <v>177</v>
      </c>
      <c r="B441" s="2" t="s">
        <v>175</v>
      </c>
      <c r="C441" s="5">
        <v>98</v>
      </c>
      <c r="D441" s="2">
        <v>1</v>
      </c>
      <c r="E441" s="2">
        <v>42</v>
      </c>
      <c r="F441" s="2">
        <f>CEILING(1185*E441/120600,1)</f>
        <v>1</v>
      </c>
      <c r="G441" s="2">
        <f>CEILING(E441*D441*1.17+F441*D441,1)</f>
        <v>51</v>
      </c>
    </row>
    <row r="442" spans="1:7" s="2" customFormat="1" ht="15" customHeight="1">
      <c r="A442" s="2" t="s">
        <v>177</v>
      </c>
      <c r="B442" s="2" t="s">
        <v>184</v>
      </c>
      <c r="C442" s="5">
        <v>98</v>
      </c>
      <c r="D442" s="2">
        <v>1</v>
      </c>
      <c r="E442" s="2">
        <v>42</v>
      </c>
      <c r="F442" s="2">
        <f>CEILING(1185*E442/120600,1)</f>
        <v>1</v>
      </c>
      <c r="G442" s="2">
        <f>CEILING(E442*D442*1.17+F442*D442,1)</f>
        <v>51</v>
      </c>
    </row>
    <row r="443" spans="1:7" s="2" customFormat="1" ht="15" customHeight="1">
      <c r="A443" s="2" t="s">
        <v>177</v>
      </c>
      <c r="B443" s="2" t="s">
        <v>207</v>
      </c>
      <c r="C443" s="5">
        <v>104</v>
      </c>
      <c r="D443" s="2">
        <v>1</v>
      </c>
      <c r="E443" s="2">
        <v>188</v>
      </c>
      <c r="F443" s="2">
        <f>CEILING(1185*E443/120600,1)</f>
        <v>2</v>
      </c>
      <c r="G443" s="2">
        <f>CEILING(E443*D443*1.17+F443*D443,1)</f>
        <v>222</v>
      </c>
    </row>
    <row r="444" spans="1:7" s="2" customFormat="1" ht="15" customHeight="1">
      <c r="A444" s="2" t="s">
        <v>339</v>
      </c>
      <c r="B444" s="2" t="s">
        <v>336</v>
      </c>
      <c r="C444" s="5">
        <v>116</v>
      </c>
      <c r="D444" s="2">
        <v>1</v>
      </c>
      <c r="E444" s="2">
        <v>125</v>
      </c>
      <c r="F444" s="2">
        <f>CEILING(1185*E444/120600,1)</f>
        <v>2</v>
      </c>
      <c r="G444" s="2">
        <f>CEILING(E444*D444*1.17+F444*D444,1)</f>
        <v>149</v>
      </c>
    </row>
    <row r="445" spans="1:7" s="2" customFormat="1" ht="15" customHeight="1">
      <c r="A445" s="2" t="s">
        <v>108</v>
      </c>
      <c r="B445" s="2" t="s">
        <v>257</v>
      </c>
      <c r="C445" s="5">
        <v>98</v>
      </c>
      <c r="D445" s="2">
        <v>1</v>
      </c>
      <c r="E445" s="2">
        <v>117</v>
      </c>
      <c r="F445" s="2">
        <f>CEILING(1185*E445/120600,1)</f>
        <v>2</v>
      </c>
      <c r="G445" s="2">
        <f>CEILING(E445*D445*1.17+F445*D445,1)</f>
        <v>139</v>
      </c>
    </row>
    <row r="446" spans="1:7" s="2" customFormat="1" ht="15" customHeight="1">
      <c r="A446" s="2" t="s">
        <v>108</v>
      </c>
      <c r="B446" s="2" t="s">
        <v>530</v>
      </c>
      <c r="C446" s="5">
        <v>110</v>
      </c>
      <c r="D446" s="2">
        <v>1</v>
      </c>
      <c r="E446" s="2">
        <v>103</v>
      </c>
      <c r="F446" s="2">
        <f>CEILING(1185*E446/120600,1)</f>
        <v>2</v>
      </c>
      <c r="G446" s="2">
        <f>CEILING(E446*D446*1.17+F446*D446,1)</f>
        <v>123</v>
      </c>
    </row>
    <row r="447" spans="1:7" s="2" customFormat="1" ht="15" customHeight="1">
      <c r="A447" s="2" t="s">
        <v>108</v>
      </c>
      <c r="B447" s="2" t="s">
        <v>127</v>
      </c>
      <c r="C447" s="5">
        <v>104</v>
      </c>
      <c r="D447" s="2">
        <v>1</v>
      </c>
      <c r="E447" s="2">
        <v>85</v>
      </c>
      <c r="F447" s="2">
        <f>CEILING(1185*E447/120600,1)</f>
        <v>1</v>
      </c>
      <c r="G447" s="2">
        <f>CEILING(E447*D447*1.17+F447*D447,1)</f>
        <v>101</v>
      </c>
    </row>
    <row r="448" spans="1:7" s="2" customFormat="1" ht="15" customHeight="1">
      <c r="A448" s="2" t="s">
        <v>108</v>
      </c>
      <c r="B448" s="2" t="s">
        <v>117</v>
      </c>
      <c r="C448" s="5">
        <v>110</v>
      </c>
      <c r="D448" s="2">
        <v>1</v>
      </c>
      <c r="E448" s="2">
        <v>85</v>
      </c>
      <c r="F448" s="2">
        <f>CEILING(1185*E448/120600,1)</f>
        <v>1</v>
      </c>
      <c r="G448" s="2">
        <f>CEILING(E448*D448*1.17+F448*D448,1)</f>
        <v>101</v>
      </c>
    </row>
    <row r="449" spans="1:7" s="8" customFormat="1" ht="15" customHeight="1">
      <c r="A449" s="8" t="s">
        <v>108</v>
      </c>
      <c r="B449" s="8" t="s">
        <v>521</v>
      </c>
      <c r="C449" s="9" t="s">
        <v>255</v>
      </c>
      <c r="D449" s="8">
        <v>1</v>
      </c>
      <c r="E449" s="8">
        <v>98</v>
      </c>
      <c r="F449" s="8">
        <f>CEILING(1185*E449/120600,1)</f>
        <v>1</v>
      </c>
      <c r="G449" s="8">
        <f>CEILING(E449*D449*1.17+F449*D449,1)</f>
        <v>116</v>
      </c>
    </row>
    <row r="450" spans="1:7" s="2" customFormat="1" ht="15" customHeight="1">
      <c r="A450" s="2" t="s">
        <v>108</v>
      </c>
      <c r="B450" s="2" t="s">
        <v>376</v>
      </c>
      <c r="C450" s="5" t="s">
        <v>377</v>
      </c>
      <c r="D450" s="2">
        <v>1</v>
      </c>
      <c r="E450" s="2">
        <v>75</v>
      </c>
      <c r="F450" s="2">
        <f>CEILING(1185*E450/120600,1)</f>
        <v>1</v>
      </c>
      <c r="G450" s="2">
        <f>CEILING(E450*D450*1.17+F450*D450,1)</f>
        <v>89</v>
      </c>
    </row>
    <row r="451" spans="1:7" s="2" customFormat="1" ht="15" customHeight="1">
      <c r="A451" s="2" t="s">
        <v>108</v>
      </c>
      <c r="B451" s="2" t="s">
        <v>320</v>
      </c>
      <c r="C451" s="5">
        <v>104</v>
      </c>
      <c r="D451" s="2">
        <v>1</v>
      </c>
      <c r="E451" s="2">
        <v>98</v>
      </c>
      <c r="F451" s="2">
        <f>CEILING(1185*E451/120600,1)</f>
        <v>1</v>
      </c>
      <c r="G451" s="2">
        <f>CEILING(E451*D451*1.17+F451*D451,1)</f>
        <v>116</v>
      </c>
    </row>
    <row r="452" spans="1:7" s="2" customFormat="1" ht="15" customHeight="1">
      <c r="A452" s="2" t="s">
        <v>108</v>
      </c>
      <c r="B452" s="2" t="s">
        <v>319</v>
      </c>
      <c r="C452" s="5">
        <v>116</v>
      </c>
      <c r="D452" s="2">
        <v>1</v>
      </c>
      <c r="E452" s="2">
        <v>98</v>
      </c>
      <c r="F452" s="2">
        <f>CEILING(1185*E452/120600,1)</f>
        <v>1</v>
      </c>
      <c r="G452" s="2">
        <f>CEILING(E452*D452*1.17+F452*D452,1)</f>
        <v>116</v>
      </c>
    </row>
    <row r="453" spans="1:7" s="2" customFormat="1" ht="15" customHeight="1">
      <c r="A453" s="2" t="s">
        <v>108</v>
      </c>
      <c r="B453" s="2" t="s">
        <v>321</v>
      </c>
      <c r="C453" s="5">
        <v>110</v>
      </c>
      <c r="D453" s="2">
        <v>1</v>
      </c>
      <c r="E453" s="2">
        <v>114</v>
      </c>
      <c r="F453" s="2">
        <f>CEILING(1185*E453/120600,1)</f>
        <v>2</v>
      </c>
      <c r="G453" s="2">
        <f>CEILING(E453*D453*1.17+F453*D453,1)</f>
        <v>136</v>
      </c>
    </row>
    <row r="454" spans="1:7" s="2" customFormat="1" ht="15" customHeight="1">
      <c r="A454" s="2" t="s">
        <v>108</v>
      </c>
      <c r="B454" s="2" t="s">
        <v>322</v>
      </c>
      <c r="C454" s="5">
        <v>116</v>
      </c>
      <c r="D454" s="2">
        <v>1</v>
      </c>
      <c r="E454" s="2">
        <v>114</v>
      </c>
      <c r="F454" s="2">
        <f>CEILING(1185*E454/120600,1)</f>
        <v>2</v>
      </c>
      <c r="G454" s="2">
        <f>CEILING(E454*D454*1.17+F454*D454,1)</f>
        <v>136</v>
      </c>
    </row>
    <row r="455" spans="1:7" s="2" customFormat="1" ht="15" customHeight="1">
      <c r="A455" s="2" t="s">
        <v>108</v>
      </c>
      <c r="B455" s="2" t="s">
        <v>333</v>
      </c>
      <c r="C455" s="5">
        <v>98</v>
      </c>
      <c r="D455" s="2">
        <v>1</v>
      </c>
      <c r="E455" s="2">
        <v>98</v>
      </c>
      <c r="F455" s="2">
        <f>CEILING(1185*E455/120600,1)</f>
        <v>1</v>
      </c>
      <c r="G455" s="2">
        <f>CEILING(E455*D455*1.17+F455*D455,1)</f>
        <v>116</v>
      </c>
    </row>
    <row r="456" spans="1:7" s="2" customFormat="1" ht="15" customHeight="1">
      <c r="A456" s="2" t="s">
        <v>108</v>
      </c>
      <c r="B456" s="2" t="s">
        <v>332</v>
      </c>
      <c r="C456" s="5">
        <v>104</v>
      </c>
      <c r="D456" s="2">
        <v>1</v>
      </c>
      <c r="E456" s="2">
        <v>98</v>
      </c>
      <c r="F456" s="2">
        <f>CEILING(1185*E456/120600,1)</f>
        <v>1</v>
      </c>
      <c r="G456" s="2">
        <f>CEILING(E456*D456*1.17+F456*D456,1)</f>
        <v>116</v>
      </c>
    </row>
    <row r="457" spans="1:7" s="2" customFormat="1" ht="15" customHeight="1">
      <c r="A457" s="2" t="s">
        <v>108</v>
      </c>
      <c r="B457" s="2" t="s">
        <v>324</v>
      </c>
      <c r="C457" s="5">
        <v>128</v>
      </c>
      <c r="D457" s="2">
        <v>1</v>
      </c>
      <c r="E457" s="2">
        <v>64</v>
      </c>
      <c r="F457" s="2">
        <f>CEILING(1185*E457/120600,1)</f>
        <v>1</v>
      </c>
      <c r="G457" s="2">
        <f>CEILING(E457*D457*1.17+F457*D457,1)</f>
        <v>76</v>
      </c>
    </row>
    <row r="458" spans="1:7" s="2" customFormat="1" ht="15" customHeight="1">
      <c r="A458" s="2" t="s">
        <v>108</v>
      </c>
      <c r="B458" s="2" t="s">
        <v>356</v>
      </c>
      <c r="C458" s="5">
        <v>116</v>
      </c>
      <c r="D458" s="2">
        <v>1</v>
      </c>
      <c r="E458" s="2">
        <v>78</v>
      </c>
      <c r="F458" s="2">
        <f>CEILING(1185*E458/120600,1)</f>
        <v>1</v>
      </c>
      <c r="G458" s="2">
        <f>CEILING(E458*D458*1.17+F458*D458,1)</f>
        <v>93</v>
      </c>
    </row>
    <row r="459" spans="1:7" s="2" customFormat="1" ht="15" customHeight="1">
      <c r="A459" s="2" t="s">
        <v>108</v>
      </c>
      <c r="B459" s="2" t="s">
        <v>359</v>
      </c>
      <c r="C459" s="5">
        <v>116</v>
      </c>
      <c r="D459" s="2">
        <v>1</v>
      </c>
      <c r="E459" s="2">
        <v>129</v>
      </c>
      <c r="F459" s="2">
        <f>CEILING(1185*E459/120600,1)</f>
        <v>2</v>
      </c>
      <c r="G459" s="2">
        <f>CEILING(E459*D459*1.17+F459*D459,1)</f>
        <v>153</v>
      </c>
    </row>
    <row r="460" spans="1:7" s="2" customFormat="1" ht="15" customHeight="1">
      <c r="A460" s="2" t="s">
        <v>108</v>
      </c>
      <c r="B460" s="2" t="s">
        <v>275</v>
      </c>
      <c r="C460" s="5" t="s">
        <v>276</v>
      </c>
      <c r="D460" s="2">
        <v>1</v>
      </c>
      <c r="E460" s="2">
        <v>91</v>
      </c>
      <c r="F460" s="2">
        <f>CEILING(1185*E460/120600,1)</f>
        <v>1</v>
      </c>
      <c r="G460" s="2">
        <f>CEILING(E460*D460*1.17+F460*D460,1)</f>
        <v>108</v>
      </c>
    </row>
    <row r="461" spans="1:7" s="2" customFormat="1" ht="15" customHeight="1">
      <c r="A461" s="2" t="s">
        <v>108</v>
      </c>
      <c r="B461" s="2" t="s">
        <v>281</v>
      </c>
      <c r="C461" s="5">
        <v>122</v>
      </c>
      <c r="D461" s="2">
        <v>1</v>
      </c>
      <c r="E461" s="2">
        <v>129</v>
      </c>
      <c r="F461" s="2">
        <f>CEILING(1185*E461/120600,1)</f>
        <v>2</v>
      </c>
      <c r="G461" s="2">
        <f>CEILING(E461*D461*1.17+F461*D461,1)</f>
        <v>153</v>
      </c>
    </row>
    <row r="462" spans="1:7" s="2" customFormat="1" ht="15" customHeight="1">
      <c r="A462" s="2" t="s">
        <v>108</v>
      </c>
      <c r="B462" s="2" t="s">
        <v>198</v>
      </c>
      <c r="C462" s="5">
        <v>128</v>
      </c>
      <c r="D462" s="2">
        <v>1</v>
      </c>
      <c r="E462" s="2">
        <v>129</v>
      </c>
      <c r="F462" s="2">
        <f>CEILING(1185*E462/120600,1)</f>
        <v>2</v>
      </c>
      <c r="G462" s="2">
        <f>CEILING(E462*D462*1.17+F462*D462,1)</f>
        <v>153</v>
      </c>
    </row>
    <row r="463" spans="1:7" s="2" customFormat="1" ht="15" customHeight="1">
      <c r="A463" s="2" t="s">
        <v>108</v>
      </c>
      <c r="B463" s="2" t="s">
        <v>228</v>
      </c>
      <c r="C463" s="5">
        <v>104</v>
      </c>
      <c r="D463" s="2">
        <v>1</v>
      </c>
      <c r="E463" s="2">
        <v>98</v>
      </c>
      <c r="F463" s="2">
        <f>CEILING(1185*E463/120600,1)</f>
        <v>1</v>
      </c>
      <c r="G463" s="2">
        <f>CEILING(E463*D463*1.17+F463*D463,1)</f>
        <v>116</v>
      </c>
    </row>
    <row r="464" spans="1:7" s="2" customFormat="1" ht="15" customHeight="1">
      <c r="A464" s="2" t="s">
        <v>108</v>
      </c>
      <c r="B464" s="2" t="s">
        <v>315</v>
      </c>
      <c r="C464" s="5">
        <v>104</v>
      </c>
      <c r="D464" s="2">
        <v>1</v>
      </c>
      <c r="E464" s="2">
        <v>179</v>
      </c>
      <c r="F464" s="2">
        <f>CEILING(1185*E464/120600,1)</f>
        <v>2</v>
      </c>
      <c r="G464" s="2">
        <f>CEILING(E464*D464*1.17+F464*D464,1)</f>
        <v>212</v>
      </c>
    </row>
    <row r="465" spans="1:7" s="2" customFormat="1" ht="15" customHeight="1">
      <c r="A465" s="2" t="s">
        <v>108</v>
      </c>
      <c r="B465" s="2" t="s">
        <v>316</v>
      </c>
      <c r="C465" s="5">
        <v>110</v>
      </c>
      <c r="D465" s="2">
        <v>1</v>
      </c>
      <c r="E465" s="2">
        <v>98</v>
      </c>
      <c r="F465" s="2">
        <f>CEILING(1185*E465/120600,1)</f>
        <v>1</v>
      </c>
      <c r="G465" s="2">
        <f>CEILING(E465*D465*1.17+F465*D465,1)</f>
        <v>116</v>
      </c>
    </row>
    <row r="466" spans="1:7" s="2" customFormat="1" ht="15" customHeight="1">
      <c r="A466" s="2" t="s">
        <v>108</v>
      </c>
      <c r="B466" s="2" t="s">
        <v>378</v>
      </c>
      <c r="C466" s="5">
        <v>98</v>
      </c>
      <c r="D466" s="2">
        <v>1</v>
      </c>
      <c r="E466" s="2">
        <v>115</v>
      </c>
      <c r="F466" s="2">
        <f>CEILING(1185*E466/120600,1)</f>
        <v>2</v>
      </c>
      <c r="G466" s="2">
        <f>CEILING(E466*D466*1.17+F466*D466,1)</f>
        <v>137</v>
      </c>
    </row>
    <row r="467" spans="1:7" s="2" customFormat="1" ht="15" customHeight="1">
      <c r="A467" s="2" t="s">
        <v>108</v>
      </c>
      <c r="B467" s="2" t="s">
        <v>245</v>
      </c>
      <c r="C467" s="5">
        <v>122</v>
      </c>
      <c r="D467" s="2">
        <v>1</v>
      </c>
      <c r="E467" s="2">
        <v>129</v>
      </c>
      <c r="F467" s="2">
        <f>CEILING(1185*E467/120600,1)</f>
        <v>2</v>
      </c>
      <c r="G467" s="2">
        <f>CEILING(E467*D467*1.17+F467*D467,1)</f>
        <v>153</v>
      </c>
    </row>
    <row r="468" spans="1:7" s="2" customFormat="1" ht="15" customHeight="1">
      <c r="A468" s="2" t="s">
        <v>108</v>
      </c>
      <c r="B468" s="2" t="s">
        <v>361</v>
      </c>
      <c r="C468" s="5">
        <v>122</v>
      </c>
      <c r="D468" s="2">
        <v>1</v>
      </c>
      <c r="E468" s="2">
        <v>149</v>
      </c>
      <c r="F468" s="2">
        <f>CEILING(1185*E468/120600,1)</f>
        <v>2</v>
      </c>
      <c r="G468" s="2">
        <f>CEILING(E468*D468*1.17+F468*D468,1)</f>
        <v>177</v>
      </c>
    </row>
    <row r="469" spans="1:7" s="2" customFormat="1" ht="15" customHeight="1">
      <c r="A469" s="2" t="s">
        <v>108</v>
      </c>
      <c r="B469" s="2" t="s">
        <v>527</v>
      </c>
      <c r="C469" s="5">
        <v>116</v>
      </c>
      <c r="D469" s="2">
        <v>1</v>
      </c>
      <c r="E469" s="2">
        <v>125</v>
      </c>
      <c r="F469" s="2">
        <f>CEILING(1185*E469/120600,1)</f>
        <v>2</v>
      </c>
      <c r="G469" s="2">
        <f>CEILING(E469*D469*1.17+F469*D469,1)</f>
        <v>149</v>
      </c>
    </row>
    <row r="470" spans="1:7" s="2" customFormat="1" ht="15" customHeight="1">
      <c r="A470" s="2" t="s">
        <v>108</v>
      </c>
      <c r="B470" s="2" t="s">
        <v>357</v>
      </c>
      <c r="C470" s="5">
        <v>122</v>
      </c>
      <c r="D470" s="2">
        <v>1</v>
      </c>
      <c r="E470" s="2">
        <v>98</v>
      </c>
      <c r="F470" s="2">
        <f>CEILING(1185*E470/120600,1)</f>
        <v>1</v>
      </c>
      <c r="G470" s="2">
        <f>CEILING(E470*D470*1.17+F470*D470,1)</f>
        <v>116</v>
      </c>
    </row>
    <row r="471" spans="1:7" s="2" customFormat="1" ht="15" customHeight="1">
      <c r="A471" s="2" t="s">
        <v>108</v>
      </c>
      <c r="B471" s="2" t="s">
        <v>526</v>
      </c>
      <c r="C471" s="5">
        <v>98</v>
      </c>
      <c r="D471" s="2">
        <v>1</v>
      </c>
      <c r="E471" s="2">
        <v>129</v>
      </c>
      <c r="F471" s="2">
        <f>CEILING(1185*E471/120600,1)</f>
        <v>2</v>
      </c>
      <c r="G471" s="2">
        <f>CEILING(E471*D471*1.17+F471*D471,1)</f>
        <v>153</v>
      </c>
    </row>
    <row r="472" spans="1:7" s="2" customFormat="1" ht="15" customHeight="1">
      <c r="A472" s="2" t="s">
        <v>394</v>
      </c>
      <c r="B472" s="2" t="s">
        <v>435</v>
      </c>
      <c r="C472" s="5">
        <v>146</v>
      </c>
      <c r="D472" s="2">
        <v>1</v>
      </c>
      <c r="E472" s="2">
        <v>85</v>
      </c>
      <c r="F472" s="2">
        <f>CEILING(1185*E472/120600,1)</f>
        <v>1</v>
      </c>
      <c r="G472" s="2">
        <f>CEILING(E472*D472*1.17+F472*D472,1)</f>
        <v>101</v>
      </c>
    </row>
    <row r="473" spans="1:7" s="2" customFormat="1" ht="15" customHeight="1">
      <c r="A473" s="2" t="s">
        <v>54</v>
      </c>
      <c r="B473" s="2" t="s">
        <v>454</v>
      </c>
      <c r="C473" s="5">
        <v>98</v>
      </c>
      <c r="D473" s="2">
        <v>1</v>
      </c>
      <c r="E473" s="2">
        <v>57</v>
      </c>
      <c r="F473" s="2">
        <f>CEILING(1185*E473/120600,1)</f>
        <v>1</v>
      </c>
      <c r="G473" s="2">
        <f>CEILING(E473*D473*1.17+F473*D473,1)</f>
        <v>68</v>
      </c>
    </row>
    <row r="474" spans="1:7" s="2" customFormat="1" ht="15" customHeight="1">
      <c r="A474" s="2" t="s">
        <v>54</v>
      </c>
      <c r="B474" s="2" t="s">
        <v>462</v>
      </c>
      <c r="C474" s="5">
        <v>86</v>
      </c>
      <c r="D474" s="2">
        <v>1</v>
      </c>
      <c r="E474" s="2">
        <v>57</v>
      </c>
      <c r="F474" s="2">
        <f>CEILING(1185*E474/120600,1)</f>
        <v>1</v>
      </c>
      <c r="G474" s="2">
        <f>CEILING(E474*D474*1.17+F474*D474,1)</f>
        <v>68</v>
      </c>
    </row>
    <row r="475" spans="1:7" s="2" customFormat="1" ht="15" customHeight="1">
      <c r="A475" s="2" t="s">
        <v>54</v>
      </c>
      <c r="B475" s="2" t="s">
        <v>493</v>
      </c>
      <c r="C475" s="5">
        <v>86</v>
      </c>
      <c r="D475" s="2">
        <v>1</v>
      </c>
      <c r="E475" s="2">
        <v>136</v>
      </c>
      <c r="F475" s="2">
        <f>CEILING(1185*E475/120600,1)</f>
        <v>2</v>
      </c>
      <c r="G475" s="2">
        <f>CEILING(E475*D475*1.17+F475*D475,1)</f>
        <v>162</v>
      </c>
    </row>
    <row r="476" spans="1:7" s="2" customFormat="1" ht="15" customHeight="1">
      <c r="A476" s="2" t="s">
        <v>54</v>
      </c>
      <c r="B476" s="2" t="s">
        <v>486</v>
      </c>
      <c r="C476" s="5">
        <v>86</v>
      </c>
      <c r="D476" s="2">
        <v>1</v>
      </c>
      <c r="E476" s="2">
        <v>157</v>
      </c>
      <c r="F476" s="2">
        <f>CEILING(1185*E476/120600,1)</f>
        <v>2</v>
      </c>
      <c r="G476" s="2">
        <f>CEILING(E476*D476*1.17+F476*D476,1)</f>
        <v>186</v>
      </c>
    </row>
    <row r="477" spans="1:7" s="2" customFormat="1" ht="15" customHeight="1">
      <c r="A477" s="2" t="s">
        <v>54</v>
      </c>
      <c r="B477" s="2" t="s">
        <v>434</v>
      </c>
      <c r="C477" s="5" t="s">
        <v>3</v>
      </c>
      <c r="D477" s="2">
        <v>1</v>
      </c>
      <c r="E477" s="2">
        <v>117</v>
      </c>
      <c r="F477" s="2">
        <f>CEILING(1185*E477/120600,1)</f>
        <v>2</v>
      </c>
      <c r="G477" s="2">
        <f>CEILING(E477*D477*1.17+F477*D477,1)</f>
        <v>139</v>
      </c>
    </row>
    <row r="478" spans="1:7" s="2" customFormat="1" ht="15" customHeight="1">
      <c r="A478" s="2" t="s">
        <v>54</v>
      </c>
      <c r="B478" s="2" t="s">
        <v>444</v>
      </c>
      <c r="C478" s="5" t="s">
        <v>445</v>
      </c>
      <c r="D478" s="2">
        <v>1</v>
      </c>
      <c r="E478" s="2">
        <v>78</v>
      </c>
      <c r="F478" s="2">
        <f>CEILING(1185*E478/120600,1)</f>
        <v>1</v>
      </c>
      <c r="G478" s="2">
        <f>CEILING(E478*D478*1.17+F478*D478,1)</f>
        <v>93</v>
      </c>
    </row>
    <row r="479" spans="1:7" s="2" customFormat="1" ht="15" customHeight="1">
      <c r="A479" s="2" t="s">
        <v>54</v>
      </c>
      <c r="B479" s="2" t="s">
        <v>509</v>
      </c>
      <c r="C479" s="5">
        <v>86</v>
      </c>
      <c r="D479" s="2">
        <v>1</v>
      </c>
      <c r="E479" s="2">
        <v>78</v>
      </c>
      <c r="F479" s="2">
        <f>CEILING(1185*E479/120600,1)</f>
        <v>1</v>
      </c>
      <c r="G479" s="2">
        <f>CEILING(E479*D479*1.17+F479*D479,1)</f>
        <v>93</v>
      </c>
    </row>
    <row r="480" spans="1:7" s="2" customFormat="1" ht="15" customHeight="1">
      <c r="A480" s="2" t="s">
        <v>54</v>
      </c>
      <c r="B480" s="2" t="s">
        <v>508</v>
      </c>
      <c r="C480" s="5">
        <v>86</v>
      </c>
      <c r="D480" s="2">
        <v>1</v>
      </c>
      <c r="E480" s="2">
        <v>78</v>
      </c>
      <c r="F480" s="2">
        <f>CEILING(1185*E480/120600,1)</f>
        <v>1</v>
      </c>
      <c r="G480" s="2">
        <f>CEILING(E480*D480*1.17+F480*D480,1)</f>
        <v>93</v>
      </c>
    </row>
    <row r="481" spans="1:7" s="2" customFormat="1" ht="15" customHeight="1">
      <c r="A481" s="2" t="s">
        <v>54</v>
      </c>
      <c r="B481" s="2" t="s">
        <v>506</v>
      </c>
      <c r="C481" s="5" t="s">
        <v>507</v>
      </c>
      <c r="D481" s="2">
        <v>1</v>
      </c>
      <c r="E481" s="2">
        <v>78</v>
      </c>
      <c r="F481" s="2">
        <f>CEILING(1185*E481/120600,1)</f>
        <v>1</v>
      </c>
      <c r="G481" s="2">
        <f>CEILING(E481*D481*1.17+F481*D481,1)</f>
        <v>93</v>
      </c>
    </row>
    <row r="482" spans="1:7" s="2" customFormat="1" ht="15" customHeight="1">
      <c r="A482" s="2" t="s">
        <v>54</v>
      </c>
      <c r="B482" s="2" t="s">
        <v>52</v>
      </c>
      <c r="C482" s="5" t="s">
        <v>42</v>
      </c>
      <c r="D482" s="2">
        <v>1</v>
      </c>
      <c r="E482" s="2">
        <v>110</v>
      </c>
      <c r="F482" s="2">
        <f>CEILING(1185*E482/120600,1)</f>
        <v>2</v>
      </c>
      <c r="G482" s="2">
        <f>CEILING(E482*D482*1.17+F482*D482,1)</f>
        <v>131</v>
      </c>
    </row>
    <row r="483" spans="1:7" s="2" customFormat="1" ht="15" customHeight="1">
      <c r="A483" s="2" t="s">
        <v>54</v>
      </c>
      <c r="B483" s="2" t="s">
        <v>485</v>
      </c>
      <c r="C483" s="5">
        <v>86</v>
      </c>
      <c r="D483" s="2">
        <v>1</v>
      </c>
      <c r="E483" s="2">
        <v>240</v>
      </c>
      <c r="F483" s="2">
        <f>CEILING(1185*E483/120600,1)</f>
        <v>3</v>
      </c>
      <c r="G483" s="2">
        <f>CEILING(E483*D483*1.17+F483*D483,1)</f>
        <v>284</v>
      </c>
    </row>
    <row r="484" spans="1:7" s="2" customFormat="1" ht="15" customHeight="1">
      <c r="A484" s="2" t="s">
        <v>238</v>
      </c>
      <c r="B484" s="2" t="s">
        <v>257</v>
      </c>
      <c r="C484" s="5">
        <v>98</v>
      </c>
      <c r="D484" s="2">
        <v>1</v>
      </c>
      <c r="E484" s="2">
        <v>117</v>
      </c>
      <c r="F484" s="2">
        <f>CEILING(1185*E484/120600,1)</f>
        <v>2</v>
      </c>
      <c r="G484" s="2">
        <f>CEILING(E484*D484*1.17+F484*D484,1)</f>
        <v>139</v>
      </c>
    </row>
    <row r="485" spans="1:7" s="2" customFormat="1" ht="15" customHeight="1">
      <c r="A485" s="2" t="s">
        <v>238</v>
      </c>
      <c r="B485" s="2" t="s">
        <v>235</v>
      </c>
      <c r="C485" s="5">
        <v>104</v>
      </c>
      <c r="D485" s="2">
        <v>1</v>
      </c>
      <c r="E485" s="2">
        <v>125</v>
      </c>
      <c r="F485" s="2">
        <f>CEILING(1185*E485/120600,1)</f>
        <v>2</v>
      </c>
      <c r="G485" s="2">
        <f>CEILING(E485*D485*1.17+F485*D485,1)</f>
        <v>149</v>
      </c>
    </row>
    <row r="486" spans="1:7" s="2" customFormat="1" ht="15" customHeight="1">
      <c r="A486" s="2" t="s">
        <v>238</v>
      </c>
      <c r="B486" s="2" t="s">
        <v>369</v>
      </c>
      <c r="C486" s="5">
        <v>98</v>
      </c>
      <c r="D486" s="2">
        <v>1</v>
      </c>
      <c r="E486" s="2">
        <v>64</v>
      </c>
      <c r="F486" s="2">
        <f>CEILING(1185*E486/120600,1)</f>
        <v>1</v>
      </c>
      <c r="G486" s="2">
        <f>CEILING(E486*D486*1.17+F486*D486,1)</f>
        <v>76</v>
      </c>
    </row>
    <row r="487" spans="1:7" s="2" customFormat="1" ht="15" customHeight="1">
      <c r="A487" s="2" t="s">
        <v>9</v>
      </c>
      <c r="B487" s="2" t="s">
        <v>79</v>
      </c>
      <c r="C487" s="5">
        <v>86</v>
      </c>
      <c r="D487" s="2">
        <v>1</v>
      </c>
      <c r="E487" s="2">
        <v>250</v>
      </c>
      <c r="F487" s="2">
        <f>CEILING(1185*E487/120600,1)</f>
        <v>3</v>
      </c>
      <c r="G487" s="2">
        <f>CEILING(E487*D487*1.17+F487*D487,1)</f>
        <v>296</v>
      </c>
    </row>
    <row r="488" spans="1:7" s="2" customFormat="1" ht="15" customHeight="1">
      <c r="A488" s="2" t="s">
        <v>19</v>
      </c>
      <c r="B488" s="2" t="s">
        <v>539</v>
      </c>
      <c r="C488" s="5" t="s">
        <v>20</v>
      </c>
      <c r="D488" s="2">
        <v>1</v>
      </c>
      <c r="E488" s="2">
        <v>110</v>
      </c>
      <c r="F488" s="2">
        <f>CEILING(1185*E488/120600,1)</f>
        <v>2</v>
      </c>
      <c r="G488" s="2">
        <f>CEILING(E488*D488*1.17+F488*D488,1)</f>
        <v>131</v>
      </c>
    </row>
    <row r="489" spans="1:7" s="2" customFormat="1" ht="15" customHeight="1">
      <c r="A489" s="2" t="s">
        <v>19</v>
      </c>
      <c r="B489" s="2" t="s">
        <v>21</v>
      </c>
      <c r="C489" s="5" t="s">
        <v>20</v>
      </c>
      <c r="D489" s="2">
        <v>1</v>
      </c>
      <c r="E489" s="2">
        <v>350</v>
      </c>
      <c r="F489" s="2">
        <f>CEILING(1185*E489/120600,1)</f>
        <v>4</v>
      </c>
      <c r="G489" s="2">
        <f>CEILING(E489*D489*1.17+F489*D489,1)</f>
        <v>414</v>
      </c>
    </row>
    <row r="490" spans="1:7" s="2" customFormat="1" ht="15" customHeight="1">
      <c r="A490" s="2" t="s">
        <v>19</v>
      </c>
      <c r="B490" s="2" t="s">
        <v>340</v>
      </c>
      <c r="C490" s="5">
        <v>158</v>
      </c>
      <c r="D490" s="2">
        <v>1</v>
      </c>
      <c r="E490" s="2">
        <v>98</v>
      </c>
      <c r="F490" s="2">
        <f>CEILING(1185*E490/120600,1)</f>
        <v>1</v>
      </c>
      <c r="G490" s="2">
        <f>CEILING(E490*D490*1.17+F490*D490,1)</f>
        <v>116</v>
      </c>
    </row>
    <row r="491" spans="1:7" s="2" customFormat="1" ht="15" customHeight="1">
      <c r="A491" s="2" t="s">
        <v>249</v>
      </c>
      <c r="B491" s="2" t="s">
        <v>371</v>
      </c>
      <c r="C491" s="5">
        <v>86</v>
      </c>
      <c r="D491" s="2">
        <v>1</v>
      </c>
      <c r="E491" s="2">
        <v>107</v>
      </c>
      <c r="F491" s="2">
        <f>CEILING(1185*E491/120600,1)</f>
        <v>2</v>
      </c>
      <c r="G491" s="2">
        <f>CEILING(E491*D491*1.17+F491*D491,1)</f>
        <v>128</v>
      </c>
    </row>
    <row r="492" spans="1:7" s="2" customFormat="1" ht="15" customHeight="1">
      <c r="A492" s="2" t="s">
        <v>249</v>
      </c>
      <c r="B492" s="2" t="s">
        <v>384</v>
      </c>
      <c r="C492" s="5" t="s">
        <v>146</v>
      </c>
      <c r="D492" s="2">
        <v>1</v>
      </c>
      <c r="E492" s="2">
        <v>114</v>
      </c>
      <c r="F492" s="2">
        <f>CEILING(1185*E492/120600,1)</f>
        <v>2</v>
      </c>
      <c r="G492" s="2">
        <f>CEILING(E492*D492*1.17+F492*D492,1)</f>
        <v>136</v>
      </c>
    </row>
    <row r="493" spans="1:7" s="2" customFormat="1" ht="15" customHeight="1">
      <c r="A493" s="2" t="s">
        <v>249</v>
      </c>
      <c r="B493" s="2" t="s">
        <v>373</v>
      </c>
      <c r="C493" s="5">
        <v>86</v>
      </c>
      <c r="D493" s="2">
        <v>1</v>
      </c>
      <c r="E493" s="2">
        <v>107</v>
      </c>
      <c r="F493" s="2">
        <f>CEILING(1185*E493/120600,1)</f>
        <v>2</v>
      </c>
      <c r="G493" s="2">
        <f>CEILING(E493*D493*1.17+F493*D493,1)</f>
        <v>128</v>
      </c>
    </row>
    <row r="494" spans="1:7" s="2" customFormat="1" ht="15" customHeight="1">
      <c r="A494" s="2" t="s">
        <v>249</v>
      </c>
      <c r="B494" s="2" t="s">
        <v>378</v>
      </c>
      <c r="C494" s="5">
        <v>86</v>
      </c>
      <c r="D494" s="2">
        <v>1</v>
      </c>
      <c r="E494" s="2">
        <v>115</v>
      </c>
      <c r="F494" s="2">
        <f>CEILING(1185*E494/120600,1)</f>
        <v>2</v>
      </c>
      <c r="G494" s="2">
        <f>CEILING(E494*D494*1.17+F494*D494,1)</f>
        <v>137</v>
      </c>
    </row>
    <row r="495" spans="1:7" s="2" customFormat="1" ht="15" customHeight="1">
      <c r="A495" s="2" t="s">
        <v>249</v>
      </c>
      <c r="B495" s="2" t="s">
        <v>248</v>
      </c>
      <c r="C495" s="5">
        <v>140</v>
      </c>
      <c r="D495" s="2">
        <v>1</v>
      </c>
      <c r="E495" s="2">
        <v>114</v>
      </c>
      <c r="F495" s="2">
        <f>CEILING(1185*E495/120600,1)</f>
        <v>2</v>
      </c>
      <c r="G495" s="2">
        <f>CEILING(E495*D495*1.17+F495*D495,1)</f>
        <v>136</v>
      </c>
    </row>
    <row r="496" spans="1:7" s="2" customFormat="1" ht="15" customHeight="1">
      <c r="A496" s="2" t="s">
        <v>427</v>
      </c>
      <c r="B496" s="2" t="s">
        <v>425</v>
      </c>
      <c r="C496" s="5">
        <v>98</v>
      </c>
      <c r="D496" s="2">
        <v>1</v>
      </c>
      <c r="E496" s="2">
        <v>85</v>
      </c>
      <c r="F496" s="2">
        <f>CEILING(1185*E496/120600,1)</f>
        <v>1</v>
      </c>
      <c r="G496" s="2">
        <f>CEILING(E496*D496*1.17+F496*D496,1)</f>
        <v>101</v>
      </c>
    </row>
    <row r="497" spans="1:7" s="2" customFormat="1" ht="15" customHeight="1">
      <c r="A497" s="2" t="s">
        <v>427</v>
      </c>
      <c r="B497" s="2" t="s">
        <v>438</v>
      </c>
      <c r="C497" s="5">
        <v>92</v>
      </c>
      <c r="D497" s="2">
        <v>1</v>
      </c>
      <c r="E497" s="2">
        <v>129</v>
      </c>
      <c r="F497" s="2">
        <f>CEILING(1185*E497/120600,1)</f>
        <v>2</v>
      </c>
      <c r="G497" s="2">
        <f>CEILING(E497*D497*1.17+F497*D497,1)</f>
        <v>153</v>
      </c>
    </row>
    <row r="498" spans="1:7" s="2" customFormat="1" ht="15" customHeight="1">
      <c r="A498" s="2" t="s">
        <v>95</v>
      </c>
      <c r="B498" s="2" t="s">
        <v>139</v>
      </c>
      <c r="C498" s="5">
        <v>134</v>
      </c>
      <c r="D498" s="2">
        <v>1</v>
      </c>
      <c r="E498" s="2">
        <v>72</v>
      </c>
      <c r="F498" s="2">
        <f>CEILING(1185*E498/120600,1)</f>
        <v>1</v>
      </c>
      <c r="G498" s="2">
        <f>CEILING(E498*D498*1.17+F498*D498,1)</f>
        <v>86</v>
      </c>
    </row>
    <row r="499" spans="1:7" s="2" customFormat="1" ht="15" customHeight="1">
      <c r="A499" s="2" t="s">
        <v>95</v>
      </c>
      <c r="B499" s="2" t="s">
        <v>321</v>
      </c>
      <c r="C499" s="5">
        <v>134</v>
      </c>
      <c r="D499" s="2">
        <v>1</v>
      </c>
      <c r="E499" s="2">
        <v>114</v>
      </c>
      <c r="F499" s="2">
        <f>CEILING(1185*E499/120600,1)</f>
        <v>2</v>
      </c>
      <c r="G499" s="2">
        <f>CEILING(E499*D499*1.17+F499*D499,1)</f>
        <v>136</v>
      </c>
    </row>
    <row r="500" spans="1:7" s="2" customFormat="1" ht="15" customHeight="1">
      <c r="A500" s="2" t="s">
        <v>95</v>
      </c>
      <c r="B500" s="2" t="s">
        <v>151</v>
      </c>
      <c r="C500" s="5">
        <v>134</v>
      </c>
      <c r="D500" s="2">
        <v>1</v>
      </c>
      <c r="E500" s="2">
        <v>33</v>
      </c>
      <c r="F500" s="2">
        <f>CEILING(1185*E500/120600,1)</f>
        <v>1</v>
      </c>
      <c r="G500" s="2">
        <f>CEILING(E500*D500*1.17+F500*D500,1)</f>
        <v>40</v>
      </c>
    </row>
    <row r="501" spans="1:7" s="2" customFormat="1" ht="15" customHeight="1">
      <c r="A501" s="2" t="s">
        <v>95</v>
      </c>
      <c r="B501" s="2" t="s">
        <v>296</v>
      </c>
      <c r="C501" s="5">
        <v>134</v>
      </c>
      <c r="D501" s="2">
        <v>1</v>
      </c>
      <c r="E501" s="2">
        <v>125</v>
      </c>
      <c r="F501" s="2">
        <f>CEILING(1185*E501/120600,1)</f>
        <v>2</v>
      </c>
      <c r="G501" s="2">
        <f>CEILING(E501*D501*1.17+F501*D501,1)</f>
        <v>149</v>
      </c>
    </row>
    <row r="502" spans="1:7" s="2" customFormat="1" ht="15" customHeight="1">
      <c r="A502" s="2" t="s">
        <v>95</v>
      </c>
      <c r="B502" s="2" t="s">
        <v>299</v>
      </c>
      <c r="C502" s="5">
        <v>134</v>
      </c>
      <c r="D502" s="2">
        <v>1</v>
      </c>
      <c r="E502" s="2">
        <v>85</v>
      </c>
      <c r="F502" s="2">
        <f>CEILING(1185*E502/120600,1)</f>
        <v>1</v>
      </c>
      <c r="G502" s="2">
        <f>CEILING(E502*D502*1.17+F502*D502,1)</f>
        <v>101</v>
      </c>
    </row>
    <row r="503" spans="1:7" s="2" customFormat="1" ht="15" customHeight="1">
      <c r="A503" s="2" t="s">
        <v>95</v>
      </c>
      <c r="B503" s="2" t="s">
        <v>291</v>
      </c>
      <c r="C503" s="5">
        <v>134</v>
      </c>
      <c r="D503" s="2">
        <v>1</v>
      </c>
      <c r="E503" s="2">
        <v>129</v>
      </c>
      <c r="F503" s="2">
        <f>CEILING(1185*E503/120600,1)</f>
        <v>2</v>
      </c>
      <c r="G503" s="2">
        <f>CEILING(E503*D503*1.17+F503*D503,1)</f>
        <v>153</v>
      </c>
    </row>
    <row r="504" spans="1:7" s="2" customFormat="1" ht="15" customHeight="1">
      <c r="A504" s="2" t="s">
        <v>95</v>
      </c>
      <c r="B504" s="2" t="s">
        <v>301</v>
      </c>
      <c r="C504" s="5">
        <v>134</v>
      </c>
      <c r="D504" s="2">
        <v>1</v>
      </c>
      <c r="E504" s="2">
        <v>125</v>
      </c>
      <c r="F504" s="2">
        <f>CEILING(1185*E504/120600,1)</f>
        <v>2</v>
      </c>
      <c r="G504" s="2">
        <f>CEILING(E504*D504*1.17+F504*D504,1)</f>
        <v>149</v>
      </c>
    </row>
    <row r="505" spans="1:7" s="2" customFormat="1" ht="15" customHeight="1">
      <c r="A505" s="2" t="s">
        <v>95</v>
      </c>
      <c r="B505" s="2" t="s">
        <v>326</v>
      </c>
      <c r="C505" s="5">
        <v>134</v>
      </c>
      <c r="D505" s="2">
        <v>1</v>
      </c>
      <c r="E505" s="2">
        <v>64</v>
      </c>
      <c r="F505" s="2">
        <f>CEILING(1185*E505/120600,1)</f>
        <v>1</v>
      </c>
      <c r="G505" s="2">
        <f>CEILING(E505*D505*1.17+F505*D505,1)</f>
        <v>76</v>
      </c>
    </row>
    <row r="506" spans="1:7" s="2" customFormat="1" ht="15" customHeight="1">
      <c r="A506" s="2" t="s">
        <v>95</v>
      </c>
      <c r="B506" s="2" t="s">
        <v>454</v>
      </c>
      <c r="C506" s="5">
        <v>116</v>
      </c>
      <c r="D506" s="2">
        <v>1</v>
      </c>
      <c r="E506" s="2">
        <v>57</v>
      </c>
      <c r="F506" s="2">
        <f>CEILING(1185*E506/120600,1)</f>
        <v>1</v>
      </c>
      <c r="G506" s="2">
        <f>CEILING(E506*D506*1.17+F506*D506,1)</f>
        <v>68</v>
      </c>
    </row>
    <row r="507" spans="1:7" s="2" customFormat="1" ht="15" customHeight="1">
      <c r="A507" s="2" t="s">
        <v>95</v>
      </c>
      <c r="B507" s="2" t="s">
        <v>501</v>
      </c>
      <c r="C507" s="5">
        <v>116</v>
      </c>
      <c r="D507" s="2">
        <v>1</v>
      </c>
      <c r="E507" s="2">
        <v>315</v>
      </c>
      <c r="F507" s="2">
        <f>CEILING(1185*E507/120600,1)</f>
        <v>4</v>
      </c>
      <c r="G507" s="2">
        <f>CEILING(E507*D507*1.17+F507*D507,1)</f>
        <v>373</v>
      </c>
    </row>
    <row r="508" spans="1:7" s="2" customFormat="1" ht="15" customHeight="1">
      <c r="A508" s="2" t="s">
        <v>95</v>
      </c>
      <c r="B508" s="2" t="s">
        <v>325</v>
      </c>
      <c r="C508" s="5">
        <v>134</v>
      </c>
      <c r="D508" s="2">
        <v>1</v>
      </c>
      <c r="E508" s="2">
        <v>129</v>
      </c>
      <c r="F508" s="2">
        <f>CEILING(1185*E508/120600,1)</f>
        <v>2</v>
      </c>
      <c r="G508" s="2">
        <f>CEILING(E508*D508*1.17+F508*D508,1)</f>
        <v>153</v>
      </c>
    </row>
    <row r="509" spans="1:7" s="2" customFormat="1" ht="15" customHeight="1">
      <c r="A509" s="2" t="s">
        <v>126</v>
      </c>
      <c r="B509" s="2" t="s">
        <v>540</v>
      </c>
      <c r="C509" s="5">
        <v>92</v>
      </c>
      <c r="D509" s="2">
        <v>1</v>
      </c>
      <c r="E509" s="2">
        <v>78</v>
      </c>
      <c r="F509" s="2">
        <f>CEILING(1185*E509/120600,1)</f>
        <v>1</v>
      </c>
      <c r="G509" s="2">
        <f>CEILING(E509*D509*1.17+F509*D509,1)</f>
        <v>93</v>
      </c>
    </row>
    <row r="510" spans="1:7" s="2" customFormat="1" ht="15" customHeight="1">
      <c r="A510" s="2" t="s">
        <v>126</v>
      </c>
      <c r="B510" s="2" t="s">
        <v>124</v>
      </c>
      <c r="C510" s="5">
        <v>92</v>
      </c>
      <c r="D510" s="2">
        <v>1</v>
      </c>
      <c r="E510" s="2">
        <v>85</v>
      </c>
      <c r="F510" s="2">
        <f>CEILING(1185*E510/120600,1)</f>
        <v>1</v>
      </c>
      <c r="G510" s="2">
        <f>CEILING(E510*D510*1.17+F510*D510,1)</f>
        <v>101</v>
      </c>
    </row>
    <row r="511" spans="1:7" s="2" customFormat="1" ht="15" customHeight="1">
      <c r="A511" s="2" t="s">
        <v>126</v>
      </c>
      <c r="B511" s="2" t="s">
        <v>193</v>
      </c>
      <c r="C511" s="5">
        <v>92</v>
      </c>
      <c r="D511" s="2">
        <v>1</v>
      </c>
      <c r="E511" s="2">
        <v>78</v>
      </c>
      <c r="F511" s="2">
        <f>CEILING(1185*E511/120600,1)</f>
        <v>1</v>
      </c>
      <c r="G511" s="2">
        <f>CEILING(E511*D511*1.17+F511*D511,1)</f>
        <v>93</v>
      </c>
    </row>
    <row r="512" spans="1:7" s="2" customFormat="1" ht="15" customHeight="1">
      <c r="A512" s="2" t="s">
        <v>126</v>
      </c>
      <c r="B512" s="2" t="s">
        <v>223</v>
      </c>
      <c r="C512" s="5">
        <v>98</v>
      </c>
      <c r="D512" s="2">
        <v>1</v>
      </c>
      <c r="E512" s="2">
        <v>143</v>
      </c>
      <c r="F512" s="2">
        <f>CEILING(1185*E512/120600,1)</f>
        <v>2</v>
      </c>
      <c r="G512" s="2">
        <f>CEILING(E512*D512*1.17+F512*D512,1)</f>
        <v>170</v>
      </c>
    </row>
    <row r="513" spans="1:7" s="2" customFormat="1" ht="15" customHeight="1">
      <c r="A513" s="2" t="s">
        <v>126</v>
      </c>
      <c r="B513" s="2" t="s">
        <v>228</v>
      </c>
      <c r="C513" s="5">
        <v>92</v>
      </c>
      <c r="D513" s="2">
        <v>1</v>
      </c>
      <c r="E513" s="2">
        <v>98</v>
      </c>
      <c r="F513" s="2">
        <f>CEILING(1185*E513/120600,1)</f>
        <v>1</v>
      </c>
      <c r="G513" s="2">
        <f>CEILING(E513*D513*1.17+F513*D513,1)</f>
        <v>116</v>
      </c>
    </row>
    <row r="514" spans="1:7" s="2" customFormat="1" ht="15" customHeight="1">
      <c r="A514" s="2" t="s">
        <v>270</v>
      </c>
      <c r="B514" s="2" t="s">
        <v>264</v>
      </c>
      <c r="C514" s="5">
        <v>110</v>
      </c>
      <c r="D514" s="2">
        <v>1</v>
      </c>
      <c r="E514" s="2">
        <v>130</v>
      </c>
      <c r="F514" s="2">
        <f>CEILING(1185*E514/120600,1)</f>
        <v>2</v>
      </c>
      <c r="G514" s="2">
        <f>CEILING(E514*D514*1.17+F514*D514,1)</f>
        <v>155</v>
      </c>
    </row>
    <row r="515" spans="1:7" s="2" customFormat="1" ht="15" customHeight="1">
      <c r="A515" s="2" t="s">
        <v>201</v>
      </c>
      <c r="B515" s="2" t="s">
        <v>543</v>
      </c>
      <c r="C515" s="5">
        <v>116</v>
      </c>
      <c r="D515" s="2">
        <v>1</v>
      </c>
      <c r="E515" s="2">
        <v>163</v>
      </c>
      <c r="F515" s="2">
        <f>CEILING(1185*E515/120600,1)</f>
        <v>2</v>
      </c>
      <c r="G515" s="2">
        <f>CEILING(E515*D515*1.17+F515*D515,1)</f>
        <v>193</v>
      </c>
    </row>
    <row r="516" spans="1:7" s="2" customFormat="1" ht="15" customHeight="1">
      <c r="A516" s="2" t="s">
        <v>201</v>
      </c>
      <c r="B516" s="2" t="s">
        <v>320</v>
      </c>
      <c r="C516" s="5">
        <v>116</v>
      </c>
      <c r="D516" s="2">
        <v>1</v>
      </c>
      <c r="E516" s="2">
        <v>98</v>
      </c>
      <c r="F516" s="2">
        <f>CEILING(1185*E516/120600,1)</f>
        <v>1</v>
      </c>
      <c r="G516" s="2">
        <f>CEILING(E516*D516*1.17+F516*D516,1)</f>
        <v>116</v>
      </c>
    </row>
    <row r="517" spans="1:7" s="2" customFormat="1" ht="15" customHeight="1">
      <c r="A517" s="2" t="s">
        <v>201</v>
      </c>
      <c r="B517" s="2" t="s">
        <v>333</v>
      </c>
      <c r="C517" s="5">
        <v>110</v>
      </c>
      <c r="D517" s="2">
        <v>1</v>
      </c>
      <c r="E517" s="2">
        <v>98</v>
      </c>
      <c r="F517" s="2">
        <f>CEILING(1185*E517/120600,1)</f>
        <v>1</v>
      </c>
      <c r="G517" s="2">
        <f>CEILING(E517*D517*1.17+F517*D517,1)</f>
        <v>116</v>
      </c>
    </row>
    <row r="518" spans="1:7" s="2" customFormat="1" ht="15" customHeight="1">
      <c r="A518" s="2" t="s">
        <v>201</v>
      </c>
      <c r="B518" s="2" t="s">
        <v>527</v>
      </c>
      <c r="C518" s="5">
        <v>116</v>
      </c>
      <c r="D518" s="2">
        <v>1</v>
      </c>
      <c r="E518" s="2">
        <v>125</v>
      </c>
      <c r="F518" s="2">
        <f>CEILING(1185*E518/120600,1)</f>
        <v>2</v>
      </c>
      <c r="G518" s="2">
        <f>CEILING(E518*D518*1.17+F518*D518,1)</f>
        <v>149</v>
      </c>
    </row>
    <row r="519" spans="1:7" s="2" customFormat="1" ht="15" customHeight="1">
      <c r="A519" s="2" t="s">
        <v>158</v>
      </c>
      <c r="B519" s="2" t="s">
        <v>156</v>
      </c>
      <c r="C519" s="5">
        <v>140</v>
      </c>
      <c r="D519" s="2">
        <v>1</v>
      </c>
      <c r="E519" s="2">
        <v>33</v>
      </c>
      <c r="F519" s="2">
        <f>CEILING(1185*E519/120600,1)</f>
        <v>1</v>
      </c>
      <c r="G519" s="2">
        <f>CEILING(E519*D519*1.17+F519*D519,1)</f>
        <v>40</v>
      </c>
    </row>
    <row r="520" spans="1:7" s="2" customFormat="1" ht="15" customHeight="1">
      <c r="A520" s="2" t="s">
        <v>158</v>
      </c>
      <c r="B520" s="2" t="s">
        <v>205</v>
      </c>
      <c r="C520" s="5">
        <v>140</v>
      </c>
      <c r="D520" s="2">
        <v>1</v>
      </c>
      <c r="E520" s="2">
        <v>97</v>
      </c>
      <c r="F520" s="2">
        <f>CEILING(1185*E520/120600,1)</f>
        <v>1</v>
      </c>
      <c r="G520" s="2">
        <f>CEILING(E520*D520*1.17+F520*D520,1)</f>
        <v>115</v>
      </c>
    </row>
    <row r="521" spans="1:7" s="2" customFormat="1" ht="15" customHeight="1">
      <c r="A521" s="2" t="s">
        <v>158</v>
      </c>
      <c r="B521" s="2" t="s">
        <v>207</v>
      </c>
      <c r="C521" s="5">
        <v>110</v>
      </c>
      <c r="D521" s="2">
        <v>1</v>
      </c>
      <c r="E521" s="2">
        <v>188</v>
      </c>
      <c r="F521" s="2">
        <f>CEILING(1185*E521/120600,1)</f>
        <v>2</v>
      </c>
      <c r="G521" s="2">
        <f>CEILING(E521*D521*1.17+F521*D521,1)</f>
        <v>222</v>
      </c>
    </row>
    <row r="522" spans="1:7" s="2" customFormat="1" ht="15" customHeight="1">
      <c r="A522" s="2" t="s">
        <v>399</v>
      </c>
      <c r="B522" s="2" t="s">
        <v>397</v>
      </c>
      <c r="C522" s="5">
        <v>104</v>
      </c>
      <c r="D522" s="2">
        <v>1</v>
      </c>
      <c r="E522" s="2">
        <v>64</v>
      </c>
      <c r="F522" s="2">
        <f>CEILING(1185*E522/120600,1)</f>
        <v>1</v>
      </c>
      <c r="G522" s="2">
        <f>CEILING(E522*D522*1.17+F522*D522,1)</f>
        <v>76</v>
      </c>
    </row>
    <row r="523" spans="1:7" s="2" customFormat="1" ht="15" customHeight="1">
      <c r="A523" s="2" t="s">
        <v>399</v>
      </c>
      <c r="B523" s="2" t="s">
        <v>503</v>
      </c>
      <c r="C523" s="5">
        <v>116</v>
      </c>
      <c r="D523" s="2">
        <v>1</v>
      </c>
      <c r="E523" s="2">
        <v>120</v>
      </c>
      <c r="F523" s="2">
        <f>CEILING(1185*E523/120600,1)</f>
        <v>2</v>
      </c>
      <c r="G523" s="2">
        <f>CEILING(E523*D523*1.17+F523*D523,1)</f>
        <v>143</v>
      </c>
    </row>
    <row r="524" spans="1:7" s="2" customFormat="1" ht="15" customHeight="1">
      <c r="A524" s="2" t="s">
        <v>210</v>
      </c>
      <c r="B524" s="2" t="s">
        <v>207</v>
      </c>
      <c r="C524" s="5">
        <v>104</v>
      </c>
      <c r="D524" s="2">
        <v>1</v>
      </c>
      <c r="E524" s="2">
        <v>188</v>
      </c>
      <c r="F524" s="2">
        <f>CEILING(1185*E524/120600,1)</f>
        <v>2</v>
      </c>
      <c r="G524" s="2">
        <f>CEILING(E524*D524*1.17+F524*D524,1)</f>
        <v>222</v>
      </c>
    </row>
    <row r="525" spans="1:7" s="2" customFormat="1" ht="15" customHeight="1">
      <c r="A525" s="2" t="s">
        <v>97</v>
      </c>
      <c r="B525" s="2" t="s">
        <v>539</v>
      </c>
      <c r="C525" s="5" t="s">
        <v>381</v>
      </c>
      <c r="D525" s="2">
        <v>1</v>
      </c>
      <c r="E525" s="2">
        <v>110</v>
      </c>
      <c r="F525" s="2">
        <f>CEILING(1185*E525/120600,1)</f>
        <v>2</v>
      </c>
      <c r="G525" s="2">
        <f>CEILING(E525*D525*1.17+F525*D525,1)</f>
        <v>131</v>
      </c>
    </row>
    <row r="526" spans="1:7" s="2" customFormat="1" ht="15" customHeight="1">
      <c r="A526" s="2" t="s">
        <v>97</v>
      </c>
      <c r="B526" s="2" t="s">
        <v>359</v>
      </c>
      <c r="C526" s="5">
        <v>134</v>
      </c>
      <c r="D526" s="2">
        <v>1</v>
      </c>
      <c r="E526" s="2">
        <v>129</v>
      </c>
      <c r="F526" s="2">
        <f>CEILING(1185*E526/120600,1)</f>
        <v>2</v>
      </c>
      <c r="G526" s="2">
        <f>CEILING(E526*D526*1.17+F526*D526,1)</f>
        <v>153</v>
      </c>
    </row>
    <row r="527" spans="1:7" s="2" customFormat="1" ht="15" customHeight="1">
      <c r="A527" s="2" t="s">
        <v>97</v>
      </c>
      <c r="B527" s="2" t="s">
        <v>364</v>
      </c>
      <c r="C527" s="5">
        <v>134</v>
      </c>
      <c r="D527" s="2">
        <v>1</v>
      </c>
      <c r="E527" s="2">
        <v>129</v>
      </c>
      <c r="F527" s="2">
        <f>CEILING(1185*E527/120600,1)</f>
        <v>2</v>
      </c>
      <c r="G527" s="2">
        <f>CEILING(E527*D527*1.17+F527*D527,1)</f>
        <v>153</v>
      </c>
    </row>
    <row r="528" spans="1:7" s="2" customFormat="1" ht="15" customHeight="1">
      <c r="A528" s="2" t="s">
        <v>97</v>
      </c>
      <c r="B528" s="2" t="s">
        <v>361</v>
      </c>
      <c r="C528" s="5">
        <v>128</v>
      </c>
      <c r="D528" s="2">
        <v>1</v>
      </c>
      <c r="E528" s="2">
        <v>149</v>
      </c>
      <c r="F528" s="2">
        <f>CEILING(1185*E528/120600,1)</f>
        <v>2</v>
      </c>
      <c r="G528" s="2">
        <f>CEILING(E528*D528*1.17+F528*D528,1)</f>
        <v>177</v>
      </c>
    </row>
    <row r="529" spans="1:7" s="2" customFormat="1" ht="15" customHeight="1">
      <c r="A529" s="2" t="s">
        <v>34</v>
      </c>
      <c r="B529" s="2" t="s">
        <v>264</v>
      </c>
      <c r="C529" s="5">
        <v>116</v>
      </c>
      <c r="D529" s="2">
        <v>1</v>
      </c>
      <c r="E529" s="2">
        <v>130</v>
      </c>
      <c r="F529" s="2">
        <f>CEILING(1185*E529/120600,1)</f>
        <v>2</v>
      </c>
      <c r="G529" s="2">
        <f>CEILING(E529*D529*1.17+F529*D529,1)</f>
        <v>155</v>
      </c>
    </row>
    <row r="530" spans="1:7" s="2" customFormat="1" ht="15" customHeight="1">
      <c r="A530" s="2" t="s">
        <v>34</v>
      </c>
      <c r="B530" s="2" t="s">
        <v>354</v>
      </c>
      <c r="C530" s="5">
        <v>128</v>
      </c>
      <c r="D530" s="2">
        <v>1</v>
      </c>
      <c r="E530" s="2">
        <v>78</v>
      </c>
      <c r="F530" s="2">
        <f>CEILING(1185*E530/120600,1)</f>
        <v>1</v>
      </c>
      <c r="G530" s="2">
        <f>CEILING(E530*D530*1.17+F530*D530,1)</f>
        <v>93</v>
      </c>
    </row>
    <row r="531" spans="1:7" s="2" customFormat="1" ht="15" customHeight="1">
      <c r="A531" s="2" t="s">
        <v>34</v>
      </c>
      <c r="B531" s="2" t="s">
        <v>370</v>
      </c>
      <c r="C531" s="5">
        <v>134</v>
      </c>
      <c r="D531" s="2">
        <v>1</v>
      </c>
      <c r="E531" s="2">
        <v>89</v>
      </c>
      <c r="F531" s="2">
        <f>CEILING(1185*E531/120600,1)</f>
        <v>1</v>
      </c>
      <c r="G531" s="2">
        <f>CEILING(E531*D531*1.17+F531*D531,1)</f>
        <v>106</v>
      </c>
    </row>
    <row r="532" spans="1:7" s="2" customFormat="1" ht="15" customHeight="1">
      <c r="A532" s="2" t="s">
        <v>34</v>
      </c>
      <c r="B532" s="2" t="s">
        <v>531</v>
      </c>
      <c r="C532" s="5">
        <v>122</v>
      </c>
      <c r="D532" s="2">
        <v>1</v>
      </c>
      <c r="E532" s="2">
        <v>103</v>
      </c>
      <c r="F532" s="2">
        <f>CEILING(1185*E532/120600,1)</f>
        <v>2</v>
      </c>
      <c r="G532" s="2">
        <f>CEILING(E532*D532*1.17+F532*D532,1)</f>
        <v>123</v>
      </c>
    </row>
    <row r="533" spans="1:7" s="2" customFormat="1" ht="15" customHeight="1">
      <c r="A533" s="2" t="s">
        <v>34</v>
      </c>
      <c r="B533" s="2" t="s">
        <v>349</v>
      </c>
      <c r="C533" s="5">
        <v>122</v>
      </c>
      <c r="D533" s="2">
        <v>1</v>
      </c>
      <c r="E533" s="2">
        <v>98</v>
      </c>
      <c r="F533" s="2">
        <f>CEILING(1185*E533/120600,1)</f>
        <v>1</v>
      </c>
      <c r="G533" s="2">
        <f>CEILING(E533*D533*1.17+F533*D533,1)</f>
        <v>116</v>
      </c>
    </row>
    <row r="534" spans="1:7" s="2" customFormat="1" ht="15" customHeight="1">
      <c r="A534" s="2" t="s">
        <v>34</v>
      </c>
      <c r="B534" s="2" t="s">
        <v>324</v>
      </c>
      <c r="C534" s="5">
        <v>128</v>
      </c>
      <c r="D534" s="2">
        <v>1</v>
      </c>
      <c r="E534" s="2">
        <v>64</v>
      </c>
      <c r="F534" s="2">
        <f>CEILING(1185*E534/120600,1)</f>
        <v>1</v>
      </c>
      <c r="G534" s="2">
        <f>CEILING(E534*D534*1.17+F534*D534,1)</f>
        <v>76</v>
      </c>
    </row>
    <row r="535" spans="1:7" s="2" customFormat="1" ht="15" customHeight="1">
      <c r="A535" s="2" t="s">
        <v>34</v>
      </c>
      <c r="B535" s="2" t="s">
        <v>306</v>
      </c>
      <c r="C535" s="5">
        <v>128</v>
      </c>
      <c r="D535" s="2">
        <v>1</v>
      </c>
      <c r="E535" s="2">
        <v>222</v>
      </c>
      <c r="F535" s="2">
        <f>CEILING(1185*E535/120600,1)</f>
        <v>3</v>
      </c>
      <c r="G535" s="2">
        <f>CEILING(E535*D535*1.17+F535*D535,1)</f>
        <v>263</v>
      </c>
    </row>
    <row r="536" spans="1:7" s="2" customFormat="1" ht="15" customHeight="1">
      <c r="A536" s="2" t="s">
        <v>34</v>
      </c>
      <c r="B536" s="2" t="s">
        <v>36</v>
      </c>
      <c r="C536" s="5">
        <v>128</v>
      </c>
      <c r="D536" s="2">
        <v>1</v>
      </c>
      <c r="E536" s="2">
        <v>220</v>
      </c>
      <c r="F536" s="2">
        <f>CEILING(1185*E536/120600,1)</f>
        <v>3</v>
      </c>
      <c r="G536" s="2">
        <f>CEILING(E536*D536*1.17+F536*D536,1)</f>
        <v>261</v>
      </c>
    </row>
    <row r="537" spans="1:7" s="2" customFormat="1" ht="15" customHeight="1">
      <c r="A537" s="2" t="s">
        <v>34</v>
      </c>
      <c r="B537" s="2" t="s">
        <v>98</v>
      </c>
      <c r="C537" s="5">
        <v>128</v>
      </c>
      <c r="D537" s="2">
        <v>1</v>
      </c>
      <c r="E537" s="2">
        <v>198</v>
      </c>
      <c r="F537" s="2">
        <f>CEILING(1185*E537/120600,1)</f>
        <v>2</v>
      </c>
      <c r="G537" s="2">
        <f>CEILING(E537*D537*1.17+F537*D537,1)</f>
        <v>234</v>
      </c>
    </row>
    <row r="538" spans="1:7" s="2" customFormat="1" ht="15" customHeight="1">
      <c r="A538" s="2" t="s">
        <v>34</v>
      </c>
      <c r="B538" s="2" t="s">
        <v>325</v>
      </c>
      <c r="C538" s="5">
        <v>128</v>
      </c>
      <c r="D538" s="2">
        <v>1</v>
      </c>
      <c r="E538" s="2">
        <v>129</v>
      </c>
      <c r="F538" s="2">
        <f>CEILING(1185*E538/120600,1)</f>
        <v>2</v>
      </c>
      <c r="G538" s="2">
        <f>CEILING(E538*D538*1.17+F538*D538,1)</f>
        <v>153</v>
      </c>
    </row>
    <row r="539" spans="1:7" s="2" customFormat="1" ht="15" customHeight="1">
      <c r="A539" s="2" t="s">
        <v>34</v>
      </c>
      <c r="B539" s="2" t="s">
        <v>527</v>
      </c>
      <c r="C539" s="5">
        <v>128</v>
      </c>
      <c r="D539" s="2">
        <v>1</v>
      </c>
      <c r="E539" s="2">
        <v>125</v>
      </c>
      <c r="F539" s="2">
        <f>CEILING(1185*E539/120600,1)</f>
        <v>2</v>
      </c>
      <c r="G539" s="2">
        <f>CEILING(E539*D539*1.17+F539*D539,1)</f>
        <v>149</v>
      </c>
    </row>
    <row r="540" spans="1:7" s="2" customFormat="1" ht="15" customHeight="1">
      <c r="A540" s="2" t="s">
        <v>34</v>
      </c>
      <c r="B540" s="2" t="s">
        <v>368</v>
      </c>
      <c r="C540" s="5">
        <v>128</v>
      </c>
      <c r="D540" s="2">
        <v>1</v>
      </c>
      <c r="E540" s="2">
        <v>117</v>
      </c>
      <c r="F540" s="2">
        <f>CEILING(1185*E540/120600,1)</f>
        <v>2</v>
      </c>
      <c r="G540" s="2">
        <f>CEILING(E540*D540*1.17+F540*D540,1)</f>
        <v>139</v>
      </c>
    </row>
    <row r="541" spans="1:7" s="2" customFormat="1" ht="15" customHeight="1">
      <c r="A541" s="2" t="s">
        <v>34</v>
      </c>
      <c r="B541" s="2" t="s">
        <v>379</v>
      </c>
      <c r="C541" s="5">
        <v>122</v>
      </c>
      <c r="D541" s="2">
        <v>1</v>
      </c>
      <c r="E541" s="2">
        <v>210</v>
      </c>
      <c r="F541" s="2">
        <f>CEILING(1185*E541/120600,1)</f>
        <v>3</v>
      </c>
      <c r="G541" s="2">
        <f>CEILING(E541*D541*1.17+F541*D541,1)</f>
        <v>249</v>
      </c>
    </row>
    <row r="542" spans="1:7" s="2" customFormat="1" ht="15" customHeight="1">
      <c r="A542" s="2" t="s">
        <v>48</v>
      </c>
      <c r="B542" s="2" t="s">
        <v>49</v>
      </c>
      <c r="C542" s="5">
        <v>92</v>
      </c>
      <c r="D542" s="2">
        <v>1</v>
      </c>
      <c r="E542" s="2">
        <v>250</v>
      </c>
      <c r="F542" s="2">
        <f>CEILING(1185*E542/120600,1)</f>
        <v>3</v>
      </c>
      <c r="G542" s="2">
        <f>CEILING(E542*D542*1.17+F542*D542,1)</f>
        <v>296</v>
      </c>
    </row>
    <row r="543" spans="1:7" s="2" customFormat="1" ht="15" customHeight="1">
      <c r="A543" s="2" t="s">
        <v>496</v>
      </c>
      <c r="B543" s="2" t="s">
        <v>503</v>
      </c>
      <c r="C543" s="5">
        <v>116</v>
      </c>
      <c r="D543" s="2">
        <v>1</v>
      </c>
      <c r="E543" s="2">
        <v>120</v>
      </c>
      <c r="F543" s="2">
        <f>CEILING(1185*E543/120600,1)</f>
        <v>2</v>
      </c>
      <c r="G543" s="2">
        <f>CEILING(E543*D543*1.17+F543*D543,1)</f>
        <v>143</v>
      </c>
    </row>
    <row r="544" spans="1:7" s="2" customFormat="1" ht="15" customHeight="1">
      <c r="A544" s="2" t="s">
        <v>496</v>
      </c>
      <c r="B544" s="2" t="s">
        <v>495</v>
      </c>
      <c r="C544" s="5" t="s">
        <v>229</v>
      </c>
      <c r="D544" s="2">
        <v>1</v>
      </c>
      <c r="E544" s="2">
        <v>43</v>
      </c>
      <c r="F544" s="2">
        <f>CEILING(1185*E544/120600,1)</f>
        <v>1</v>
      </c>
      <c r="G544" s="2">
        <f>CEILING(E544*D544*1.17+F544*D544,1)</f>
        <v>52</v>
      </c>
    </row>
    <row r="545" spans="1:7" s="2" customFormat="1" ht="15" customHeight="1">
      <c r="A545" s="2" t="s">
        <v>337</v>
      </c>
      <c r="B545" s="2" t="s">
        <v>336</v>
      </c>
      <c r="C545" s="5">
        <v>134</v>
      </c>
      <c r="D545" s="2">
        <v>1</v>
      </c>
      <c r="E545" s="2">
        <v>125</v>
      </c>
      <c r="F545" s="2">
        <f>CEILING(1185*E545/120600,1)</f>
        <v>2</v>
      </c>
      <c r="G545" s="2">
        <f>CEILING(E545*D545*1.17+F545*D545,1)</f>
        <v>149</v>
      </c>
    </row>
    <row r="546" spans="1:7" s="2" customFormat="1" ht="15" customHeight="1">
      <c r="A546" s="2" t="s">
        <v>337</v>
      </c>
      <c r="B546" s="2" t="s">
        <v>412</v>
      </c>
      <c r="C546" s="5" t="s">
        <v>26</v>
      </c>
      <c r="D546" s="2">
        <v>1</v>
      </c>
      <c r="E546" s="2">
        <v>292</v>
      </c>
      <c r="F546" s="2">
        <f>CEILING(1185*E546/120600,1)</f>
        <v>3</v>
      </c>
      <c r="G546" s="2">
        <f>CEILING(E546*D546*1.17+F546*D546,1)</f>
        <v>345</v>
      </c>
    </row>
    <row r="547" spans="1:7" s="2" customFormat="1" ht="15" customHeight="1">
      <c r="A547" s="2" t="s">
        <v>337</v>
      </c>
      <c r="B547" s="2" t="s">
        <v>372</v>
      </c>
      <c r="C547" s="5">
        <v>134</v>
      </c>
      <c r="D547" s="2">
        <v>1</v>
      </c>
      <c r="E547" s="2">
        <v>129</v>
      </c>
      <c r="F547" s="2">
        <f>CEILING(1185*E547/120600,1)</f>
        <v>2</v>
      </c>
      <c r="G547" s="2">
        <f>CEILING(E547*D547*1.17+F547*D547,1)</f>
        <v>153</v>
      </c>
    </row>
    <row r="548" spans="1:7" s="2" customFormat="1" ht="15" customHeight="1">
      <c r="A548" s="2" t="s">
        <v>337</v>
      </c>
      <c r="B548" s="2" t="s">
        <v>369</v>
      </c>
      <c r="C548" s="5">
        <v>98</v>
      </c>
      <c r="D548" s="2">
        <v>1</v>
      </c>
      <c r="E548" s="2">
        <v>64</v>
      </c>
      <c r="F548" s="2">
        <f>CEILING(1185*E548/120600,1)</f>
        <v>1</v>
      </c>
      <c r="G548" s="2">
        <f>CEILING(E548*D548*1.17+F548*D548,1)</f>
        <v>76</v>
      </c>
    </row>
    <row r="549" spans="1:7" s="2" customFormat="1" ht="15" customHeight="1">
      <c r="A549" s="2" t="s">
        <v>419</v>
      </c>
      <c r="B549" s="2" t="s">
        <v>418</v>
      </c>
      <c r="C549" s="5" t="s">
        <v>420</v>
      </c>
      <c r="D549" s="2">
        <v>1</v>
      </c>
      <c r="E549" s="2">
        <v>72</v>
      </c>
      <c r="F549" s="2">
        <f>CEILING(1185*E549/120600,1)</f>
        <v>1</v>
      </c>
      <c r="G549" s="2">
        <f>CEILING(E549*D549*1.17+F549*D549,1)</f>
        <v>86</v>
      </c>
    </row>
    <row r="550" spans="1:7" s="2" customFormat="1" ht="15" customHeight="1">
      <c r="A550" s="2" t="s">
        <v>213</v>
      </c>
      <c r="B550" s="2" t="s">
        <v>241</v>
      </c>
      <c r="C550" s="5">
        <v>86</v>
      </c>
      <c r="D550" s="2">
        <v>1</v>
      </c>
      <c r="E550" s="2">
        <v>143</v>
      </c>
      <c r="F550" s="2">
        <f>CEILING(1185*E550/120600,1)</f>
        <v>2</v>
      </c>
      <c r="G550" s="2">
        <f>CEILING(E550*D550*1.17+F550*D550,1)</f>
        <v>170</v>
      </c>
    </row>
    <row r="551" spans="1:7" s="2" customFormat="1" ht="15" customHeight="1">
      <c r="A551" s="2" t="s">
        <v>171</v>
      </c>
      <c r="B551" s="2" t="s">
        <v>272</v>
      </c>
      <c r="C551" s="5">
        <v>128</v>
      </c>
      <c r="D551" s="2">
        <v>1</v>
      </c>
      <c r="E551" s="2">
        <v>76</v>
      </c>
      <c r="F551" s="2">
        <f>CEILING(1185*E551/120600,1)</f>
        <v>1</v>
      </c>
      <c r="G551" s="2">
        <f>CEILING(E551*D551*1.17+F551*D551,1)</f>
        <v>90</v>
      </c>
    </row>
    <row r="552" spans="1:7" s="2" customFormat="1" ht="15" customHeight="1">
      <c r="A552" s="2" t="s">
        <v>171</v>
      </c>
      <c r="B552" s="2" t="s">
        <v>365</v>
      </c>
      <c r="C552" s="5">
        <v>122</v>
      </c>
      <c r="D552" s="2">
        <v>1</v>
      </c>
      <c r="E552" s="2">
        <v>64</v>
      </c>
      <c r="F552" s="2">
        <f>CEILING(1185*E552/120600,1)</f>
        <v>1</v>
      </c>
      <c r="G552" s="2">
        <f>CEILING(E552*D552*1.17+F552*D552,1)</f>
        <v>76</v>
      </c>
    </row>
    <row r="553" spans="1:7" s="2" customFormat="1" ht="15" customHeight="1">
      <c r="A553" s="2" t="s">
        <v>171</v>
      </c>
      <c r="B553" s="2" t="s">
        <v>168</v>
      </c>
      <c r="C553" s="5">
        <v>122</v>
      </c>
      <c r="D553" s="2">
        <v>1</v>
      </c>
      <c r="E553" s="2">
        <v>114</v>
      </c>
      <c r="F553" s="2">
        <f>CEILING(1185*E553/120600,1)</f>
        <v>2</v>
      </c>
      <c r="G553" s="2">
        <f>CEILING(E553*D553*1.17+F553*D553,1)</f>
        <v>136</v>
      </c>
    </row>
    <row r="554" spans="1:7" s="2" customFormat="1" ht="15" customHeight="1">
      <c r="A554" s="2" t="s">
        <v>171</v>
      </c>
      <c r="B554" s="2" t="s">
        <v>175</v>
      </c>
      <c r="C554" s="5">
        <v>128</v>
      </c>
      <c r="D554" s="2">
        <v>1</v>
      </c>
      <c r="E554" s="2">
        <v>42</v>
      </c>
      <c r="F554" s="2">
        <f>CEILING(1185*E554/120600,1)</f>
        <v>1</v>
      </c>
      <c r="G554" s="2">
        <f>CEILING(E554*D554*1.17+F554*D554,1)</f>
        <v>51</v>
      </c>
    </row>
    <row r="555" spans="1:7" s="2" customFormat="1" ht="15" customHeight="1">
      <c r="A555" s="2" t="s">
        <v>171</v>
      </c>
      <c r="B555" s="2" t="s">
        <v>186</v>
      </c>
      <c r="C555" s="5">
        <v>128</v>
      </c>
      <c r="D555" s="2">
        <v>1</v>
      </c>
      <c r="E555" s="2">
        <v>42</v>
      </c>
      <c r="F555" s="2">
        <f>CEILING(1185*E555/120600,1)</f>
        <v>1</v>
      </c>
      <c r="G555" s="2">
        <f>CEILING(E555*D555*1.17+F555*D555,1)</f>
        <v>51</v>
      </c>
    </row>
    <row r="556" spans="1:7" s="2" customFormat="1" ht="15" customHeight="1">
      <c r="A556" s="2" t="s">
        <v>171</v>
      </c>
      <c r="B556" s="2" t="s">
        <v>198</v>
      </c>
      <c r="C556" s="5">
        <v>128</v>
      </c>
      <c r="D556" s="2">
        <v>1</v>
      </c>
      <c r="E556" s="2">
        <v>129</v>
      </c>
      <c r="F556" s="2">
        <f>CEILING(1185*E556/120600,1)</f>
        <v>2</v>
      </c>
      <c r="G556" s="2">
        <f>CEILING(E556*D556*1.17+F556*D556,1)</f>
        <v>153</v>
      </c>
    </row>
    <row r="557" spans="1:7" s="2" customFormat="1" ht="15" customHeight="1">
      <c r="A557" s="2" t="s">
        <v>263</v>
      </c>
      <c r="B557" s="2" t="s">
        <v>262</v>
      </c>
      <c r="C557" s="5">
        <v>104</v>
      </c>
      <c r="D557" s="2">
        <v>1</v>
      </c>
      <c r="E557" s="2">
        <v>98</v>
      </c>
      <c r="F557" s="2">
        <f>CEILING(1185*E557/120600,1)</f>
        <v>1</v>
      </c>
      <c r="G557" s="2">
        <f>CEILING(E557*D557*1.17+F557*D557,1)</f>
        <v>116</v>
      </c>
    </row>
    <row r="558" spans="1:7" s="2" customFormat="1" ht="15" customHeight="1">
      <c r="A558" s="2" t="s">
        <v>263</v>
      </c>
      <c r="B558" s="2" t="s">
        <v>273</v>
      </c>
      <c r="C558" s="5">
        <v>110</v>
      </c>
      <c r="D558" s="2">
        <v>1</v>
      </c>
      <c r="E558" s="2">
        <v>86</v>
      </c>
      <c r="F558" s="2">
        <f>CEILING(1185*E558/120600,1)</f>
        <v>1</v>
      </c>
      <c r="G558" s="2">
        <f>CEILING(E558*D558*1.17+F558*D558,1)</f>
        <v>102</v>
      </c>
    </row>
    <row r="559" spans="1:7" s="2" customFormat="1" ht="15" customHeight="1">
      <c r="A559" s="2" t="s">
        <v>72</v>
      </c>
      <c r="B559" s="2" t="s">
        <v>465</v>
      </c>
      <c r="C559" s="5">
        <v>128</v>
      </c>
      <c r="D559" s="2">
        <v>1</v>
      </c>
      <c r="E559" s="2">
        <v>75</v>
      </c>
      <c r="F559" s="2">
        <f>CEILING(1185*E559/120600,1)</f>
        <v>1</v>
      </c>
      <c r="G559" s="2">
        <f>CEILING(E559*D559*1.17+F559*D559,1)</f>
        <v>89</v>
      </c>
    </row>
    <row r="560" spans="1:7" s="2" customFormat="1" ht="15" customHeight="1">
      <c r="A560" s="2" t="s">
        <v>72</v>
      </c>
      <c r="B560" s="2" t="s">
        <v>468</v>
      </c>
      <c r="C560" s="5">
        <v>128</v>
      </c>
      <c r="D560" s="2">
        <v>1</v>
      </c>
      <c r="E560" s="2">
        <v>75</v>
      </c>
      <c r="F560" s="2">
        <f>CEILING(1185*E560/120600,1)</f>
        <v>1</v>
      </c>
      <c r="G560" s="2">
        <f>CEILING(E560*D560*1.17+F560*D560,1)</f>
        <v>89</v>
      </c>
    </row>
    <row r="561" spans="1:7" s="2" customFormat="1" ht="15" customHeight="1">
      <c r="A561" s="2" t="s">
        <v>72</v>
      </c>
      <c r="B561" s="2" t="s">
        <v>468</v>
      </c>
      <c r="C561" s="5">
        <v>134</v>
      </c>
      <c r="D561" s="2">
        <v>1</v>
      </c>
      <c r="E561" s="2">
        <v>85</v>
      </c>
      <c r="F561" s="2">
        <f>CEILING(1185*E561/120600,1)</f>
        <v>1</v>
      </c>
      <c r="G561" s="2">
        <f>CEILING(E561*D561*1.17+F561*D561,1)</f>
        <v>101</v>
      </c>
    </row>
    <row r="562" spans="1:7" s="2" customFormat="1" ht="15" customHeight="1">
      <c r="A562" s="2" t="s">
        <v>72</v>
      </c>
      <c r="B562" s="2" t="s">
        <v>444</v>
      </c>
      <c r="C562" s="5">
        <v>92</v>
      </c>
      <c r="D562" s="2">
        <v>1</v>
      </c>
      <c r="E562" s="2">
        <v>78</v>
      </c>
      <c r="F562" s="2">
        <f>CEILING(1185*E562/120600,1)</f>
        <v>1</v>
      </c>
      <c r="G562" s="2">
        <f>CEILING(E562*D562*1.17+F562*D562,1)</f>
        <v>93</v>
      </c>
    </row>
    <row r="563" spans="1:7" s="2" customFormat="1" ht="15" customHeight="1">
      <c r="A563" s="2" t="s">
        <v>41</v>
      </c>
      <c r="B563" s="2" t="s">
        <v>207</v>
      </c>
      <c r="C563" s="5">
        <v>98</v>
      </c>
      <c r="D563" s="2">
        <v>1</v>
      </c>
      <c r="E563" s="2">
        <v>188</v>
      </c>
      <c r="F563" s="2">
        <f>CEILING(1185*E563/120600,1)</f>
        <v>2</v>
      </c>
      <c r="G563" s="2">
        <f>CEILING(E563*D563*1.17+F563*D563,1)</f>
        <v>222</v>
      </c>
    </row>
    <row r="564" spans="1:7" s="2" customFormat="1" ht="15" customHeight="1">
      <c r="A564" s="2" t="s">
        <v>148</v>
      </c>
      <c r="B564" s="2" t="s">
        <v>147</v>
      </c>
      <c r="C564" s="5">
        <v>116</v>
      </c>
      <c r="D564" s="2">
        <v>1</v>
      </c>
      <c r="E564" s="2">
        <v>89</v>
      </c>
      <c r="F564" s="2">
        <f>CEILING(1185*E564/120600,1)</f>
        <v>1</v>
      </c>
      <c r="G564" s="2">
        <f>CEILING(E564*D564*1.17+F564*D564,1)</f>
        <v>106</v>
      </c>
    </row>
    <row r="565" spans="1:7" s="2" customFormat="1" ht="15" customHeight="1">
      <c r="A565" s="2" t="s">
        <v>155</v>
      </c>
      <c r="B565" s="2" t="s">
        <v>297</v>
      </c>
      <c r="C565" s="5">
        <v>146</v>
      </c>
      <c r="D565" s="2">
        <v>1</v>
      </c>
      <c r="E565" s="2">
        <v>143</v>
      </c>
      <c r="F565" s="2">
        <f>CEILING(1185*E565/120600,1)</f>
        <v>2</v>
      </c>
      <c r="G565" s="2">
        <f>CEILING(E565*D565*1.17+F565*D565,1)</f>
        <v>170</v>
      </c>
    </row>
    <row r="566" spans="1:7" s="2" customFormat="1" ht="15" customHeight="1">
      <c r="A566" s="2" t="s">
        <v>155</v>
      </c>
      <c r="B566" s="2" t="s">
        <v>310</v>
      </c>
      <c r="C566" s="5">
        <v>110</v>
      </c>
      <c r="D566" s="2">
        <v>1</v>
      </c>
      <c r="E566" s="2">
        <v>64</v>
      </c>
      <c r="F566" s="2">
        <f>CEILING(1185*E566/120600,1)</f>
        <v>1</v>
      </c>
      <c r="G566" s="2">
        <f>CEILING(E566*D566*1.17+F566*D566,1)</f>
        <v>76</v>
      </c>
    </row>
    <row r="567" spans="1:7" s="2" customFormat="1" ht="15" customHeight="1">
      <c r="A567" s="2" t="s">
        <v>155</v>
      </c>
      <c r="B567" s="2" t="s">
        <v>151</v>
      </c>
      <c r="C567" s="5">
        <v>146</v>
      </c>
      <c r="D567" s="2">
        <v>2</v>
      </c>
      <c r="E567" s="2">
        <v>33</v>
      </c>
      <c r="F567" s="2">
        <f>CEILING(1185*E567/120600,1)</f>
        <v>1</v>
      </c>
      <c r="G567" s="2">
        <f>CEILING(E567*D567*1.17+F567*D567,1)</f>
        <v>80</v>
      </c>
    </row>
    <row r="568" spans="1:7" s="2" customFormat="1" ht="15" customHeight="1">
      <c r="A568" s="2" t="s">
        <v>155</v>
      </c>
      <c r="B568" s="2" t="s">
        <v>298</v>
      </c>
      <c r="C568" s="5">
        <v>140</v>
      </c>
      <c r="D568" s="2">
        <v>1</v>
      </c>
      <c r="E568" s="2">
        <v>72</v>
      </c>
      <c r="F568" s="2">
        <f>CEILING(1185*E568/120600,1)</f>
        <v>1</v>
      </c>
      <c r="G568" s="2">
        <f>CEILING(E568*D568*1.17+F568*D568,1)</f>
        <v>86</v>
      </c>
    </row>
    <row r="569" spans="1:7" s="2" customFormat="1" ht="15" customHeight="1">
      <c r="A569" s="2" t="s">
        <v>155</v>
      </c>
      <c r="B569" s="2" t="s">
        <v>299</v>
      </c>
      <c r="C569" s="5">
        <v>146</v>
      </c>
      <c r="D569" s="2">
        <v>1</v>
      </c>
      <c r="E569" s="2">
        <v>85</v>
      </c>
      <c r="F569" s="2">
        <f>CEILING(1185*E569/120600,1)</f>
        <v>1</v>
      </c>
      <c r="G569" s="2">
        <f>CEILING(E569*D569*1.17+F569*D569,1)</f>
        <v>101</v>
      </c>
    </row>
    <row r="570" spans="1:7" s="2" customFormat="1" ht="15" customHeight="1">
      <c r="A570" s="2" t="s">
        <v>155</v>
      </c>
      <c r="B570" s="2" t="s">
        <v>168</v>
      </c>
      <c r="C570" s="5">
        <v>116</v>
      </c>
      <c r="D570" s="2">
        <v>1</v>
      </c>
      <c r="E570" s="2">
        <v>114</v>
      </c>
      <c r="F570" s="2">
        <f>CEILING(1185*E570/120600,1)</f>
        <v>2</v>
      </c>
      <c r="G570" s="2">
        <f>CEILING(E570*D570*1.17+F570*D570,1)</f>
        <v>136</v>
      </c>
    </row>
    <row r="571" spans="1:7" s="2" customFormat="1" ht="15" customHeight="1">
      <c r="A571" s="2" t="s">
        <v>155</v>
      </c>
      <c r="B571" s="2" t="s">
        <v>301</v>
      </c>
      <c r="C571" s="5">
        <v>146</v>
      </c>
      <c r="D571" s="2">
        <v>1</v>
      </c>
      <c r="E571" s="2">
        <v>125</v>
      </c>
      <c r="F571" s="2">
        <f>CEILING(1185*E571/120600,1)</f>
        <v>2</v>
      </c>
      <c r="G571" s="2">
        <f>CEILING(E571*D571*1.17+F571*D571,1)</f>
        <v>149</v>
      </c>
    </row>
    <row r="572" spans="1:7" s="2" customFormat="1" ht="15" customHeight="1">
      <c r="A572" s="2" t="s">
        <v>155</v>
      </c>
      <c r="B572" s="2" t="s">
        <v>207</v>
      </c>
      <c r="C572" s="5">
        <v>104</v>
      </c>
      <c r="D572" s="2">
        <v>1</v>
      </c>
      <c r="E572" s="2">
        <v>188</v>
      </c>
      <c r="F572" s="2">
        <f>CEILING(1185*E572/120600,1)</f>
        <v>2</v>
      </c>
      <c r="G572" s="2">
        <f>CEILING(E572*D572*1.17+F572*D572,1)</f>
        <v>222</v>
      </c>
    </row>
    <row r="573" spans="1:7" s="2" customFormat="1" ht="15" customHeight="1">
      <c r="A573" s="2" t="s">
        <v>62</v>
      </c>
      <c r="B573" s="2" t="s">
        <v>92</v>
      </c>
      <c r="C573" s="5" t="s">
        <v>67</v>
      </c>
      <c r="D573" s="2">
        <v>1</v>
      </c>
      <c r="E573" s="2">
        <v>220</v>
      </c>
      <c r="F573" s="2">
        <f>CEILING(1185*E573/120600,1)</f>
        <v>3</v>
      </c>
      <c r="G573" s="2">
        <f>CEILING(E573*D573*1.17+F573*D573,1)</f>
        <v>261</v>
      </c>
    </row>
    <row r="574" spans="1:7" s="2" customFormat="1" ht="15" customHeight="1">
      <c r="A574" s="2" t="s">
        <v>455</v>
      </c>
      <c r="B574" s="2" t="s">
        <v>454</v>
      </c>
      <c r="C574" s="5">
        <v>104</v>
      </c>
      <c r="D574" s="2">
        <v>1</v>
      </c>
      <c r="E574" s="2">
        <v>57</v>
      </c>
      <c r="F574" s="2">
        <f>CEILING(1185*E574/120600,1)</f>
        <v>1</v>
      </c>
      <c r="G574" s="2">
        <f>CEILING(E574*D574*1.17+F574*D574,1)</f>
        <v>68</v>
      </c>
    </row>
    <row r="575" spans="1:7" s="2" customFormat="1" ht="15" customHeight="1">
      <c r="A575" s="2" t="s">
        <v>455</v>
      </c>
      <c r="B575" s="2" t="s">
        <v>454</v>
      </c>
      <c r="C575" s="5">
        <v>110</v>
      </c>
      <c r="D575" s="2">
        <v>1</v>
      </c>
      <c r="E575" s="2">
        <v>57</v>
      </c>
      <c r="F575" s="2">
        <f>CEILING(1185*E575/120600,1)</f>
        <v>1</v>
      </c>
      <c r="G575" s="2">
        <f>CEILING(E575*D575*1.17+F575*D575,1)</f>
        <v>68</v>
      </c>
    </row>
    <row r="576" spans="1:7" s="2" customFormat="1" ht="15" customHeight="1">
      <c r="A576" s="2" t="s">
        <v>455</v>
      </c>
      <c r="B576" s="2" t="s">
        <v>454</v>
      </c>
      <c r="C576" s="5">
        <v>116</v>
      </c>
      <c r="D576" s="2">
        <v>1</v>
      </c>
      <c r="E576" s="2">
        <v>57</v>
      </c>
      <c r="F576" s="2">
        <f>CEILING(1185*E576/120600,1)</f>
        <v>1</v>
      </c>
      <c r="G576" s="2">
        <f>CEILING(E576*D576*1.17+F576*D576,1)</f>
        <v>68</v>
      </c>
    </row>
    <row r="577" spans="1:7" s="2" customFormat="1" ht="15" customHeight="1">
      <c r="A577" s="2" t="s">
        <v>455</v>
      </c>
      <c r="B577" s="2" t="s">
        <v>454</v>
      </c>
      <c r="C577" s="5">
        <v>122</v>
      </c>
      <c r="D577" s="2">
        <v>1</v>
      </c>
      <c r="E577" s="2">
        <v>57</v>
      </c>
      <c r="F577" s="2">
        <f>CEILING(1185*E577/120600,1)</f>
        <v>1</v>
      </c>
      <c r="G577" s="2">
        <f>CEILING(E577*D577*1.17+F577*D577,1)</f>
        <v>68</v>
      </c>
    </row>
    <row r="578" spans="1:7" s="2" customFormat="1" ht="15" customHeight="1">
      <c r="A578" s="2" t="s">
        <v>455</v>
      </c>
      <c r="B578" s="2" t="s">
        <v>495</v>
      </c>
      <c r="C578" s="5" t="s">
        <v>494</v>
      </c>
      <c r="D578" s="2">
        <v>1</v>
      </c>
      <c r="E578" s="2">
        <v>43</v>
      </c>
      <c r="F578" s="2">
        <f>CEILING(1185*E578/120600,1)</f>
        <v>1</v>
      </c>
      <c r="G578" s="2">
        <f>CEILING(E578*D578*1.17+F578*D578,1)</f>
        <v>52</v>
      </c>
    </row>
    <row r="579" spans="1:7" s="2" customFormat="1" ht="15" customHeight="1">
      <c r="A579" s="2" t="s">
        <v>128</v>
      </c>
      <c r="B579" s="2" t="s">
        <v>305</v>
      </c>
      <c r="C579" s="5">
        <v>110</v>
      </c>
      <c r="D579" s="2">
        <v>1</v>
      </c>
      <c r="E579" s="2">
        <v>125</v>
      </c>
      <c r="F579" s="2">
        <f>CEILING(1185*E579/120600,1)</f>
        <v>2</v>
      </c>
      <c r="G579" s="2">
        <f>CEILING(E579*D579*1.17+F579*D579,1)</f>
        <v>149</v>
      </c>
    </row>
    <row r="580" spans="1:7" s="2" customFormat="1" ht="15" customHeight="1">
      <c r="A580" s="2" t="s">
        <v>128</v>
      </c>
      <c r="B580" s="2" t="s">
        <v>127</v>
      </c>
      <c r="C580" s="5">
        <v>110</v>
      </c>
      <c r="D580" s="2">
        <v>1</v>
      </c>
      <c r="E580" s="2">
        <v>85</v>
      </c>
      <c r="F580" s="2">
        <f>CEILING(1185*E580/120600,1)</f>
        <v>1</v>
      </c>
      <c r="G580" s="2">
        <f>CEILING(E580*D580*1.17+F580*D580,1)</f>
        <v>101</v>
      </c>
    </row>
    <row r="581" spans="1:7" s="2" customFormat="1" ht="15" customHeight="1">
      <c r="A581" s="2" t="s">
        <v>128</v>
      </c>
      <c r="B581" s="2" t="s">
        <v>139</v>
      </c>
      <c r="C581" s="5">
        <v>116</v>
      </c>
      <c r="D581" s="2">
        <v>1</v>
      </c>
      <c r="E581" s="2">
        <v>72</v>
      </c>
      <c r="F581" s="2">
        <f>CEILING(1185*E581/120600,1)</f>
        <v>1</v>
      </c>
      <c r="G581" s="2">
        <f>CEILING(E581*D581*1.17+F581*D581,1)</f>
        <v>86</v>
      </c>
    </row>
    <row r="582" spans="1:7" s="2" customFormat="1" ht="15" customHeight="1">
      <c r="A582" s="2" t="s">
        <v>128</v>
      </c>
      <c r="B582" s="2" t="s">
        <v>333</v>
      </c>
      <c r="C582" s="5">
        <v>110</v>
      </c>
      <c r="D582" s="2">
        <v>1</v>
      </c>
      <c r="E582" s="2">
        <v>98</v>
      </c>
      <c r="F582" s="2">
        <f>CEILING(1185*E582/120600,1)</f>
        <v>1</v>
      </c>
      <c r="G582" s="2">
        <f>CEILING(E582*D582*1.17+F582*D582,1)</f>
        <v>116</v>
      </c>
    </row>
    <row r="583" spans="1:7" s="2" customFormat="1" ht="15" customHeight="1">
      <c r="A583" s="2" t="s">
        <v>128</v>
      </c>
      <c r="B583" s="2" t="s">
        <v>356</v>
      </c>
      <c r="C583" s="5">
        <v>110</v>
      </c>
      <c r="D583" s="2">
        <v>1</v>
      </c>
      <c r="E583" s="2">
        <v>78</v>
      </c>
      <c r="F583" s="2">
        <f>CEILING(1185*E583/120600,1)</f>
        <v>1</v>
      </c>
      <c r="G583" s="2">
        <f>CEILING(E583*D583*1.17+F583*D583,1)</f>
        <v>93</v>
      </c>
    </row>
    <row r="584" spans="1:7" s="2" customFormat="1" ht="15" customHeight="1">
      <c r="A584" s="2" t="s">
        <v>128</v>
      </c>
      <c r="B584" s="2" t="s">
        <v>306</v>
      </c>
      <c r="C584" s="5">
        <v>110</v>
      </c>
      <c r="D584" s="2">
        <v>1</v>
      </c>
      <c r="E584" s="2">
        <v>222</v>
      </c>
      <c r="F584" s="2">
        <f>CEILING(1185*E584/120600,1)</f>
        <v>3</v>
      </c>
      <c r="G584" s="2">
        <f>CEILING(E584*D584*1.17+F584*D584,1)</f>
        <v>263</v>
      </c>
    </row>
    <row r="585" spans="1:7" s="2" customFormat="1" ht="15" customHeight="1">
      <c r="A585" s="2" t="s">
        <v>128</v>
      </c>
      <c r="B585" s="2" t="s">
        <v>307</v>
      </c>
      <c r="C585" s="5">
        <v>110</v>
      </c>
      <c r="D585" s="2">
        <v>1</v>
      </c>
      <c r="E585" s="2">
        <v>142</v>
      </c>
      <c r="F585" s="2">
        <f>CEILING(1185*E585/120600,1)</f>
        <v>2</v>
      </c>
      <c r="G585" s="2">
        <f>CEILING(E585*D585*1.17+F585*D585,1)</f>
        <v>169</v>
      </c>
    </row>
    <row r="586" spans="1:7" s="2" customFormat="1" ht="15" customHeight="1">
      <c r="A586" s="2" t="s">
        <v>128</v>
      </c>
      <c r="B586" s="2" t="s">
        <v>527</v>
      </c>
      <c r="C586" s="5">
        <v>110</v>
      </c>
      <c r="D586" s="2">
        <v>1</v>
      </c>
      <c r="E586" s="2">
        <v>125</v>
      </c>
      <c r="F586" s="2">
        <f>CEILING(1185*E586/120600,1)</f>
        <v>2</v>
      </c>
      <c r="G586" s="2">
        <f>CEILING(E586*D586*1.17+F586*D586,1)</f>
        <v>149</v>
      </c>
    </row>
    <row r="587" spans="1:7" s="2" customFormat="1" ht="15" customHeight="1">
      <c r="A587" s="2" t="s">
        <v>194</v>
      </c>
      <c r="B587" s="2" t="s">
        <v>316</v>
      </c>
      <c r="C587" s="5">
        <v>92</v>
      </c>
      <c r="D587" s="2">
        <v>1</v>
      </c>
      <c r="E587" s="2">
        <v>98</v>
      </c>
      <c r="F587" s="2">
        <f>CEILING(1185*E587/120600,1)</f>
        <v>1</v>
      </c>
      <c r="G587" s="2">
        <f>CEILING(E587*D587*1.17+F587*D587,1)</f>
        <v>116</v>
      </c>
    </row>
    <row r="588" spans="1:7" s="2" customFormat="1" ht="27" customHeight="1">
      <c r="A588" s="2" t="s">
        <v>194</v>
      </c>
      <c r="B588" s="2" t="s">
        <v>242</v>
      </c>
      <c r="C588" s="5">
        <v>92</v>
      </c>
      <c r="D588" s="2">
        <v>1</v>
      </c>
      <c r="E588" s="2">
        <v>143</v>
      </c>
      <c r="F588" s="2">
        <f>CEILING(1185*E588/120600,1)</f>
        <v>2</v>
      </c>
      <c r="G588" s="2">
        <f>CEILING(E588*D588*1.17+F588*D588,1)</f>
        <v>170</v>
      </c>
    </row>
    <row r="589" spans="1:7" s="2" customFormat="1" ht="15" customHeight="1">
      <c r="A589" s="2" t="s">
        <v>390</v>
      </c>
      <c r="B589" s="2" t="s">
        <v>472</v>
      </c>
      <c r="C589" s="5">
        <v>128</v>
      </c>
      <c r="D589" s="2">
        <v>1</v>
      </c>
      <c r="E589" s="2">
        <v>89</v>
      </c>
      <c r="F589" s="2">
        <f>CEILING(1185*E589/120600,1)</f>
        <v>1</v>
      </c>
      <c r="G589" s="2">
        <f>CEILING(E589*D589*1.17+F589*D589,1)</f>
        <v>106</v>
      </c>
    </row>
    <row r="590" spans="1:7" s="2" customFormat="1" ht="15" customHeight="1">
      <c r="A590" s="2" t="s">
        <v>390</v>
      </c>
      <c r="B590" s="2" t="s">
        <v>431</v>
      </c>
      <c r="C590" s="5">
        <v>128</v>
      </c>
      <c r="D590" s="2">
        <v>2</v>
      </c>
      <c r="E590" s="2">
        <v>85</v>
      </c>
      <c r="F590" s="2">
        <f>CEILING(1185*E590/120600,1)</f>
        <v>1</v>
      </c>
      <c r="G590" s="2">
        <f>CEILING(E590*D590*1.17+F590*D590,1)</f>
        <v>201</v>
      </c>
    </row>
    <row r="591" spans="1:7" s="2" customFormat="1" ht="15" customHeight="1">
      <c r="A591" s="2" t="s">
        <v>404</v>
      </c>
      <c r="B591" s="2" t="s">
        <v>515</v>
      </c>
      <c r="C591" s="5">
        <v>134</v>
      </c>
      <c r="D591" s="2">
        <v>1</v>
      </c>
      <c r="E591" s="2">
        <v>129</v>
      </c>
      <c r="F591" s="2">
        <f>CEILING(1185*E591/120600,1)</f>
        <v>2</v>
      </c>
      <c r="G591" s="2">
        <f>CEILING(E591*D591*1.17+F591*D591,1)</f>
        <v>153</v>
      </c>
    </row>
    <row r="592" spans="1:7" s="2" customFormat="1" ht="15" customHeight="1">
      <c r="A592" s="2" t="s">
        <v>404</v>
      </c>
      <c r="B592" s="2" t="s">
        <v>470</v>
      </c>
      <c r="C592" s="5">
        <v>134</v>
      </c>
      <c r="D592" s="2">
        <v>1</v>
      </c>
      <c r="E592" s="2">
        <v>129</v>
      </c>
      <c r="F592" s="2">
        <f>CEILING(1185*E592/120600,1)</f>
        <v>2</v>
      </c>
      <c r="G592" s="2">
        <f>CEILING(E592*D592*1.17+F592*D592,1)</f>
        <v>153</v>
      </c>
    </row>
    <row r="593" spans="1:7" s="2" customFormat="1" ht="15" customHeight="1">
      <c r="A593" s="2" t="s">
        <v>404</v>
      </c>
      <c r="B593" s="2" t="s">
        <v>454</v>
      </c>
      <c r="C593" s="5">
        <v>134</v>
      </c>
      <c r="D593" s="2">
        <v>1</v>
      </c>
      <c r="E593" s="2">
        <v>57</v>
      </c>
      <c r="F593" s="2">
        <f>CEILING(1185*E593/120600,1)</f>
        <v>1</v>
      </c>
      <c r="G593" s="2">
        <f>CEILING(E593*D593*1.17+F593*D593,1)</f>
        <v>68</v>
      </c>
    </row>
    <row r="594" spans="1:7" s="2" customFormat="1" ht="15" customHeight="1">
      <c r="A594" s="2" t="s">
        <v>404</v>
      </c>
      <c r="B594" s="2" t="s">
        <v>435</v>
      </c>
      <c r="C594" s="5">
        <v>134</v>
      </c>
      <c r="D594" s="2">
        <v>1</v>
      </c>
      <c r="E594" s="2">
        <v>85</v>
      </c>
      <c r="F594" s="2">
        <f>CEILING(1185*E594/120600,1)</f>
        <v>1</v>
      </c>
      <c r="G594" s="2">
        <f>CEILING(E594*D594*1.17+F594*D594,1)</f>
        <v>101</v>
      </c>
    </row>
    <row r="595" spans="1:7" s="2" customFormat="1" ht="15" customHeight="1">
      <c r="A595" s="2" t="s">
        <v>404</v>
      </c>
      <c r="B595" s="2" t="s">
        <v>490</v>
      </c>
      <c r="C595" s="5">
        <v>128</v>
      </c>
      <c r="D595" s="2">
        <v>1</v>
      </c>
      <c r="E595" s="2">
        <v>179</v>
      </c>
      <c r="F595" s="2">
        <f>CEILING(1185*E595/120600,1)</f>
        <v>2</v>
      </c>
      <c r="G595" s="2">
        <f>CEILING(E595*D595*1.17+F595*D595,1)</f>
        <v>212</v>
      </c>
    </row>
    <row r="596" spans="1:7" s="2" customFormat="1" ht="15" customHeight="1">
      <c r="A596" s="2" t="s">
        <v>404</v>
      </c>
      <c r="B596" s="2" t="s">
        <v>475</v>
      </c>
      <c r="C596" s="5">
        <v>134</v>
      </c>
      <c r="D596" s="2">
        <v>1</v>
      </c>
      <c r="E596" s="2">
        <v>240</v>
      </c>
      <c r="F596" s="2">
        <f>CEILING(1185*E596/120600,1)</f>
        <v>3</v>
      </c>
      <c r="G596" s="2">
        <f>CEILING(E596*D596*1.17+F596*D596,1)</f>
        <v>284</v>
      </c>
    </row>
    <row r="597" spans="1:7" s="2" customFormat="1" ht="15" customHeight="1">
      <c r="A597" s="2" t="s">
        <v>51</v>
      </c>
      <c r="B597" s="2" t="s">
        <v>439</v>
      </c>
      <c r="C597" s="5">
        <v>134</v>
      </c>
      <c r="D597" s="2">
        <v>1</v>
      </c>
      <c r="E597" s="2">
        <v>129</v>
      </c>
      <c r="F597" s="2">
        <f>CEILING(1185*E597/120600,1)</f>
        <v>2</v>
      </c>
      <c r="G597" s="2">
        <f>CEILING(E597*D597*1.17+F597*D597,1)</f>
        <v>153</v>
      </c>
    </row>
    <row r="598" spans="1:7" s="2" customFormat="1" ht="15" customHeight="1">
      <c r="A598" s="2" t="s">
        <v>51</v>
      </c>
      <c r="B598" s="2" t="s">
        <v>431</v>
      </c>
      <c r="C598" s="5">
        <v>128</v>
      </c>
      <c r="D598" s="2">
        <v>1</v>
      </c>
      <c r="E598" s="2">
        <v>85</v>
      </c>
      <c r="F598" s="2">
        <f>CEILING(1185*E598/120600,1)</f>
        <v>1</v>
      </c>
      <c r="G598" s="2">
        <f>CEILING(E598*D598*1.17+F598*D598,1)</f>
        <v>101</v>
      </c>
    </row>
    <row r="599" spans="1:7" s="2" customFormat="1" ht="15" customHeight="1">
      <c r="A599" s="2" t="s">
        <v>51</v>
      </c>
      <c r="B599" s="2" t="s">
        <v>434</v>
      </c>
      <c r="C599" s="5" t="s">
        <v>3</v>
      </c>
      <c r="D599" s="2">
        <v>1</v>
      </c>
      <c r="E599" s="2">
        <v>117</v>
      </c>
      <c r="F599" s="2">
        <f>CEILING(1185*E599/120600,1)</f>
        <v>2</v>
      </c>
      <c r="G599" s="2">
        <f>CEILING(E599*D599*1.17+F599*D599,1)</f>
        <v>139</v>
      </c>
    </row>
    <row r="600" spans="1:7" s="2" customFormat="1" ht="15" customHeight="1">
      <c r="A600" s="2" t="s">
        <v>51</v>
      </c>
      <c r="B600" s="2" t="s">
        <v>52</v>
      </c>
      <c r="C600" s="5" t="s">
        <v>3</v>
      </c>
      <c r="D600" s="2">
        <v>1</v>
      </c>
      <c r="E600" s="2">
        <v>110</v>
      </c>
      <c r="F600" s="2">
        <f>CEILING(1185*E600/120600,1)</f>
        <v>2</v>
      </c>
      <c r="G600" s="2">
        <f>CEILING(E600*D600*1.17+F600*D600,1)</f>
        <v>131</v>
      </c>
    </row>
    <row r="601" spans="1:7" s="2" customFormat="1" ht="15" customHeight="1">
      <c r="A601" s="2" t="s">
        <v>440</v>
      </c>
      <c r="B601" s="2" t="s">
        <v>518</v>
      </c>
      <c r="C601" s="5">
        <v>140</v>
      </c>
      <c r="D601" s="2">
        <v>1</v>
      </c>
      <c r="E601" s="2">
        <v>129</v>
      </c>
      <c r="F601" s="2">
        <f>CEILING(1185*E601/120600,1)</f>
        <v>2</v>
      </c>
      <c r="G601" s="2">
        <f>CEILING(E601*D601*1.17+F601*D601,1)</f>
        <v>153</v>
      </c>
    </row>
    <row r="602" spans="1:7" s="2" customFormat="1" ht="15" customHeight="1">
      <c r="A602" s="2" t="s">
        <v>440</v>
      </c>
      <c r="B602" s="2" t="s">
        <v>439</v>
      </c>
      <c r="C602" s="5">
        <v>134</v>
      </c>
      <c r="D602" s="2">
        <v>1</v>
      </c>
      <c r="E602" s="2">
        <v>129</v>
      </c>
      <c r="F602" s="2">
        <f>CEILING(1185*E602/120600,1)</f>
        <v>2</v>
      </c>
      <c r="G602" s="2">
        <f>CEILING(E602*D602*1.17+F602*D602,1)</f>
        <v>153</v>
      </c>
    </row>
    <row r="603" spans="1:7" s="2" customFormat="1" ht="15" customHeight="1">
      <c r="A603" s="2" t="s">
        <v>440</v>
      </c>
      <c r="B603" s="2" t="s">
        <v>473</v>
      </c>
      <c r="C603" s="5">
        <v>134</v>
      </c>
      <c r="D603" s="2">
        <v>1</v>
      </c>
      <c r="E603" s="2">
        <v>98</v>
      </c>
      <c r="F603" s="2">
        <f>CEILING(1185*E603/120600,1)</f>
        <v>1</v>
      </c>
      <c r="G603" s="2">
        <f>CEILING(E603*D603*1.17+F603*D603,1)</f>
        <v>116</v>
      </c>
    </row>
    <row r="604" spans="1:7" s="2" customFormat="1" ht="15" customHeight="1">
      <c r="A604" s="2" t="s">
        <v>258</v>
      </c>
      <c r="B604" s="2" t="s">
        <v>259</v>
      </c>
      <c r="C604" s="5">
        <v>86</v>
      </c>
      <c r="D604" s="2">
        <v>1</v>
      </c>
      <c r="E604" s="2">
        <v>126</v>
      </c>
      <c r="F604" s="2">
        <f>CEILING(1185*E604/120600,1)</f>
        <v>2</v>
      </c>
      <c r="G604" s="2">
        <f>CEILING(E604*D604*1.17+F604*D604,1)</f>
        <v>150</v>
      </c>
    </row>
    <row r="605" spans="1:7" s="2" customFormat="1" ht="15" customHeight="1">
      <c r="A605" s="2" t="s">
        <v>179</v>
      </c>
      <c r="B605" s="2" t="s">
        <v>543</v>
      </c>
      <c r="C605" s="5">
        <v>110</v>
      </c>
      <c r="D605" s="2">
        <v>1</v>
      </c>
      <c r="E605" s="2">
        <v>163</v>
      </c>
      <c r="F605" s="2">
        <f>CEILING(1185*E605/120600,1)</f>
        <v>2</v>
      </c>
      <c r="G605" s="2">
        <f>CEILING(E605*D605*1.17+F605*D605,1)</f>
        <v>193</v>
      </c>
    </row>
    <row r="606" spans="1:7" s="2" customFormat="1" ht="15" customHeight="1">
      <c r="A606" s="2" t="s">
        <v>179</v>
      </c>
      <c r="B606" s="2" t="s">
        <v>305</v>
      </c>
      <c r="C606" s="5">
        <v>110</v>
      </c>
      <c r="D606" s="2">
        <v>1</v>
      </c>
      <c r="E606" s="2">
        <v>125</v>
      </c>
      <c r="F606" s="2">
        <f>CEILING(1185*E606/120600,1)</f>
        <v>2</v>
      </c>
      <c r="G606" s="2">
        <f>CEILING(E606*D606*1.17+F606*D606,1)</f>
        <v>149</v>
      </c>
    </row>
    <row r="607" spans="1:7" s="2" customFormat="1" ht="15" customHeight="1">
      <c r="A607" s="2" t="s">
        <v>179</v>
      </c>
      <c r="B607" s="2" t="s">
        <v>264</v>
      </c>
      <c r="C607" s="5">
        <v>110</v>
      </c>
      <c r="D607" s="2">
        <v>1</v>
      </c>
      <c r="E607" s="2">
        <v>130</v>
      </c>
      <c r="F607" s="2">
        <f>CEILING(1185*E607/120600,1)</f>
        <v>2</v>
      </c>
      <c r="G607" s="2">
        <f>CEILING(E607*D607*1.17+F607*D607,1)</f>
        <v>155</v>
      </c>
    </row>
    <row r="608" spans="1:7" s="2" customFormat="1" ht="15" customHeight="1">
      <c r="A608" s="2" t="s">
        <v>179</v>
      </c>
      <c r="B608" s="2" t="s">
        <v>262</v>
      </c>
      <c r="C608" s="5">
        <v>110</v>
      </c>
      <c r="D608" s="2">
        <v>1</v>
      </c>
      <c r="E608" s="2">
        <v>98</v>
      </c>
      <c r="F608" s="2">
        <f>CEILING(1185*E608/120600,1)</f>
        <v>1</v>
      </c>
      <c r="G608" s="2">
        <f>CEILING(E608*D608*1.17+F608*D608,1)</f>
        <v>116</v>
      </c>
    </row>
    <row r="609" spans="1:7" s="2" customFormat="1" ht="15" customHeight="1">
      <c r="A609" s="2" t="s">
        <v>179</v>
      </c>
      <c r="B609" s="2" t="s">
        <v>175</v>
      </c>
      <c r="C609" s="5">
        <v>104</v>
      </c>
      <c r="D609" s="2">
        <v>1</v>
      </c>
      <c r="E609" s="2">
        <v>42</v>
      </c>
      <c r="F609" s="2">
        <f>CEILING(1185*E609/120600,1)</f>
        <v>1</v>
      </c>
      <c r="G609" s="2">
        <f>CEILING(E609*D609*1.17+F609*D609,1)</f>
        <v>51</v>
      </c>
    </row>
    <row r="610" spans="1:7" s="2" customFormat="1" ht="15" customHeight="1">
      <c r="A610" s="2" t="s">
        <v>179</v>
      </c>
      <c r="B610" s="2" t="s">
        <v>175</v>
      </c>
      <c r="C610" s="5">
        <v>110</v>
      </c>
      <c r="D610" s="2">
        <v>1</v>
      </c>
      <c r="E610" s="2">
        <v>42</v>
      </c>
      <c r="F610" s="2">
        <f>CEILING(1185*E610/120600,1)</f>
        <v>1</v>
      </c>
      <c r="G610" s="2">
        <f>CEILING(E610*D610*1.17+F610*D610,1)</f>
        <v>51</v>
      </c>
    </row>
    <row r="611" spans="1:7" s="2" customFormat="1" ht="15" customHeight="1">
      <c r="A611" s="2" t="s">
        <v>179</v>
      </c>
      <c r="B611" s="2" t="s">
        <v>186</v>
      </c>
      <c r="C611" s="5">
        <v>104</v>
      </c>
      <c r="D611" s="2">
        <v>1</v>
      </c>
      <c r="E611" s="2">
        <v>42</v>
      </c>
      <c r="F611" s="2">
        <f>CEILING(1185*E611/120600,1)</f>
        <v>1</v>
      </c>
      <c r="G611" s="2">
        <f>CEILING(E611*D611*1.17+F611*D611,1)</f>
        <v>51</v>
      </c>
    </row>
    <row r="612" spans="1:7" s="2" customFormat="1" ht="15" customHeight="1">
      <c r="A612" s="2" t="s">
        <v>179</v>
      </c>
      <c r="B612" s="2" t="s">
        <v>186</v>
      </c>
      <c r="C612" s="5">
        <v>110</v>
      </c>
      <c r="D612" s="2">
        <v>1</v>
      </c>
      <c r="E612" s="2">
        <v>42</v>
      </c>
      <c r="F612" s="2">
        <f>CEILING(1185*E612/120600,1)</f>
        <v>1</v>
      </c>
      <c r="G612" s="2">
        <f>CEILING(E612*D612*1.17+F612*D612,1)</f>
        <v>51</v>
      </c>
    </row>
    <row r="613" spans="1:7" s="2" customFormat="1" ht="15" customHeight="1">
      <c r="A613" s="2" t="s">
        <v>179</v>
      </c>
      <c r="B613" s="2" t="s">
        <v>184</v>
      </c>
      <c r="C613" s="5">
        <v>104</v>
      </c>
      <c r="D613" s="2">
        <v>1</v>
      </c>
      <c r="E613" s="2">
        <v>42</v>
      </c>
      <c r="F613" s="2">
        <f>CEILING(1185*E613/120600,1)</f>
        <v>1</v>
      </c>
      <c r="G613" s="2">
        <f>CEILING(E613*D613*1.17+F613*D613,1)</f>
        <v>51</v>
      </c>
    </row>
    <row r="614" spans="1:7" s="2" customFormat="1" ht="15" customHeight="1">
      <c r="A614" s="2" t="s">
        <v>179</v>
      </c>
      <c r="B614" s="2" t="s">
        <v>184</v>
      </c>
      <c r="C614" s="5">
        <v>110</v>
      </c>
      <c r="D614" s="2">
        <v>1</v>
      </c>
      <c r="E614" s="2">
        <v>42</v>
      </c>
      <c r="F614" s="2">
        <f>CEILING(1185*E614/120600,1)</f>
        <v>1</v>
      </c>
      <c r="G614" s="2">
        <f>CEILING(E614*D614*1.17+F614*D614,1)</f>
        <v>51</v>
      </c>
    </row>
    <row r="615" spans="1:7" s="2" customFormat="1" ht="15" customHeight="1">
      <c r="A615" s="2" t="s">
        <v>179</v>
      </c>
      <c r="B615" s="2" t="s">
        <v>198</v>
      </c>
      <c r="C615" s="5">
        <v>128</v>
      </c>
      <c r="D615" s="2">
        <v>1</v>
      </c>
      <c r="E615" s="2">
        <v>129</v>
      </c>
      <c r="F615" s="2">
        <f>CEILING(1185*E615/120600,1)</f>
        <v>2</v>
      </c>
      <c r="G615" s="2">
        <f>CEILING(E615*D615*1.17+F615*D615,1)</f>
        <v>153</v>
      </c>
    </row>
    <row r="616" spans="1:7" s="2" customFormat="1" ht="15" customHeight="1">
      <c r="A616" s="2" t="s">
        <v>179</v>
      </c>
      <c r="B616" s="2" t="s">
        <v>207</v>
      </c>
      <c r="C616" s="5">
        <v>110</v>
      </c>
      <c r="D616" s="2">
        <v>1</v>
      </c>
      <c r="E616" s="2">
        <v>188</v>
      </c>
      <c r="F616" s="2">
        <f>CEILING(1185*E616/120600,1)</f>
        <v>2</v>
      </c>
      <c r="G616" s="2">
        <f>CEILING(E616*D616*1.17+F616*D616,1)</f>
        <v>222</v>
      </c>
    </row>
    <row r="617" spans="1:7" s="2" customFormat="1" ht="15" customHeight="1">
      <c r="A617" s="2" t="s">
        <v>179</v>
      </c>
      <c r="B617" s="2" t="s">
        <v>223</v>
      </c>
      <c r="C617" s="5">
        <v>110</v>
      </c>
      <c r="D617" s="2">
        <v>1</v>
      </c>
      <c r="E617" s="2">
        <v>143</v>
      </c>
      <c r="F617" s="2">
        <f>CEILING(1185*E617/120600,1)</f>
        <v>2</v>
      </c>
      <c r="G617" s="2">
        <f>CEILING(E617*D617*1.17+F617*D617,1)</f>
        <v>170</v>
      </c>
    </row>
    <row r="618" spans="1:7" s="2" customFormat="1" ht="15" customHeight="1">
      <c r="A618" s="2" t="s">
        <v>441</v>
      </c>
      <c r="B618" s="2" t="s">
        <v>484</v>
      </c>
      <c r="C618" s="5">
        <v>128</v>
      </c>
      <c r="D618" s="2">
        <v>1</v>
      </c>
      <c r="E618" s="2">
        <v>142</v>
      </c>
      <c r="F618" s="2">
        <f>CEILING(1185*E618/120600,1)</f>
        <v>2</v>
      </c>
      <c r="G618" s="2">
        <f>CEILING(E618*D618*1.17+F618*D618,1)</f>
        <v>169</v>
      </c>
    </row>
    <row r="619" spans="1:7" s="2" customFormat="1" ht="14.25" customHeight="1">
      <c r="A619" s="2" t="s">
        <v>343</v>
      </c>
      <c r="B619" s="2" t="s">
        <v>397</v>
      </c>
      <c r="C619" s="5">
        <v>86</v>
      </c>
      <c r="D619" s="2">
        <v>1</v>
      </c>
      <c r="E619" s="2">
        <v>64</v>
      </c>
      <c r="F619" s="2">
        <f>CEILING(1185*E619/120600,1)</f>
        <v>1</v>
      </c>
      <c r="G619" s="2">
        <f>CEILING(E619*D619*1.17+F619*D619,1)</f>
        <v>76</v>
      </c>
    </row>
    <row r="620" spans="1:7" s="2" customFormat="1" ht="15" customHeight="1">
      <c r="A620" s="2" t="s">
        <v>343</v>
      </c>
      <c r="B620" s="2" t="s">
        <v>438</v>
      </c>
      <c r="C620" s="5">
        <v>86</v>
      </c>
      <c r="D620" s="2">
        <v>1</v>
      </c>
      <c r="E620" s="2">
        <v>129</v>
      </c>
      <c r="F620" s="2">
        <f>CEILING(1185*E620/120600,1)</f>
        <v>2</v>
      </c>
      <c r="G620" s="2">
        <f>CEILING(E620*D620*1.17+F620*D620,1)</f>
        <v>153</v>
      </c>
    </row>
    <row r="621" spans="1:7" s="2" customFormat="1" ht="15" customHeight="1">
      <c r="A621" s="2" t="s">
        <v>157</v>
      </c>
      <c r="B621" s="2" t="s">
        <v>156</v>
      </c>
      <c r="C621" s="5">
        <v>140</v>
      </c>
      <c r="D621" s="2">
        <v>1</v>
      </c>
      <c r="E621" s="2">
        <v>33</v>
      </c>
      <c r="F621" s="2">
        <f>CEILING(1185*E621/120600,1)</f>
        <v>1</v>
      </c>
      <c r="G621" s="2">
        <f>CEILING(E621*D621*1.17+F621*D621,1)</f>
        <v>40</v>
      </c>
    </row>
    <row r="622" spans="1:7" s="2" customFormat="1" ht="15" customHeight="1">
      <c r="A622" s="2" t="s">
        <v>157</v>
      </c>
      <c r="B622" s="2" t="s">
        <v>296</v>
      </c>
      <c r="C622" s="5">
        <v>146</v>
      </c>
      <c r="D622" s="2">
        <v>1</v>
      </c>
      <c r="E622" s="2">
        <v>125</v>
      </c>
      <c r="F622" s="2">
        <f>CEILING(1185*E622/120600,1)</f>
        <v>2</v>
      </c>
      <c r="G622" s="2">
        <f>CEILING(E622*D622*1.17+F622*D622,1)</f>
        <v>149</v>
      </c>
    </row>
    <row r="623" spans="1:7" s="2" customFormat="1" ht="15" customHeight="1">
      <c r="A623" s="2" t="s">
        <v>157</v>
      </c>
      <c r="B623" s="2" t="s">
        <v>275</v>
      </c>
      <c r="C623" s="5">
        <v>146</v>
      </c>
      <c r="D623" s="2">
        <v>1</v>
      </c>
      <c r="E623" s="2">
        <v>91</v>
      </c>
      <c r="F623" s="2">
        <f>CEILING(1185*E623/120600,1)</f>
        <v>1</v>
      </c>
      <c r="G623" s="2">
        <f>CEILING(E623*D623*1.17+F623*D623,1)</f>
        <v>108</v>
      </c>
    </row>
    <row r="624" spans="1:7" s="2" customFormat="1" ht="15" customHeight="1">
      <c r="A624" s="2" t="s">
        <v>84</v>
      </c>
      <c r="B624" s="2" t="s">
        <v>543</v>
      </c>
      <c r="C624" s="5">
        <v>110</v>
      </c>
      <c r="D624" s="2">
        <v>1</v>
      </c>
      <c r="E624" s="2">
        <v>163</v>
      </c>
      <c r="F624" s="2">
        <f>CEILING(1185*E624/120600,1)</f>
        <v>2</v>
      </c>
      <c r="G624" s="2">
        <f>CEILING(E624*D624*1.17+F624*D624,1)</f>
        <v>193</v>
      </c>
    </row>
    <row r="625" spans="1:7" s="2" customFormat="1" ht="15" customHeight="1">
      <c r="A625" s="2" t="s">
        <v>84</v>
      </c>
      <c r="B625" s="2" t="s">
        <v>261</v>
      </c>
      <c r="C625" s="5">
        <v>122</v>
      </c>
      <c r="D625" s="2">
        <v>2</v>
      </c>
      <c r="E625" s="2">
        <v>72</v>
      </c>
      <c r="F625" s="2">
        <f>CEILING(1185*E625/120600,1)</f>
        <v>1</v>
      </c>
      <c r="G625" s="2">
        <f>CEILING(E625*D625*1.17+F625*D625,1)</f>
        <v>171</v>
      </c>
    </row>
    <row r="626" spans="1:7" s="2" customFormat="1" ht="15" customHeight="1">
      <c r="A626" s="2" t="s">
        <v>116</v>
      </c>
      <c r="B626" s="2" t="s">
        <v>273</v>
      </c>
      <c r="C626" s="5">
        <v>104</v>
      </c>
      <c r="D626" s="2">
        <v>1</v>
      </c>
      <c r="E626" s="2">
        <v>86</v>
      </c>
      <c r="F626" s="2">
        <f>CEILING(1185*E626/120600,1)</f>
        <v>1</v>
      </c>
      <c r="G626" s="2">
        <f>CEILING(E626*D626*1.17+F626*D626,1)</f>
        <v>102</v>
      </c>
    </row>
    <row r="627" spans="1:7" s="2" customFormat="1" ht="15" customHeight="1">
      <c r="A627" s="2" t="s">
        <v>116</v>
      </c>
      <c r="B627" s="2" t="s">
        <v>175</v>
      </c>
      <c r="C627" s="5">
        <v>104</v>
      </c>
      <c r="D627" s="2">
        <v>1</v>
      </c>
      <c r="E627" s="2">
        <v>42</v>
      </c>
      <c r="F627" s="2">
        <f>CEILING(1185*E627/120600,1)</f>
        <v>1</v>
      </c>
      <c r="G627" s="2">
        <f>CEILING(E627*D627*1.17+F627*D627,1)</f>
        <v>51</v>
      </c>
    </row>
    <row r="628" spans="1:7" s="2" customFormat="1" ht="15" customHeight="1">
      <c r="A628" s="2" t="s">
        <v>116</v>
      </c>
      <c r="B628" s="2" t="s">
        <v>184</v>
      </c>
      <c r="C628" s="5">
        <v>104</v>
      </c>
      <c r="D628" s="2">
        <v>1</v>
      </c>
      <c r="E628" s="2">
        <v>42</v>
      </c>
      <c r="F628" s="2">
        <f>CEILING(1185*E628/120600,1)</f>
        <v>1</v>
      </c>
      <c r="G628" s="2">
        <f>CEILING(E628*D628*1.17+F628*D628,1)</f>
        <v>51</v>
      </c>
    </row>
    <row r="629" spans="1:7" s="2" customFormat="1" ht="15" customHeight="1">
      <c r="A629" s="2" t="s">
        <v>422</v>
      </c>
      <c r="B629" s="2" t="s">
        <v>421</v>
      </c>
      <c r="C629" s="5">
        <v>110</v>
      </c>
      <c r="D629" s="2">
        <v>1</v>
      </c>
      <c r="E629" s="2">
        <v>104</v>
      </c>
      <c r="F629" s="2">
        <f>CEILING(1185*E629/120600,1)</f>
        <v>2</v>
      </c>
      <c r="G629" s="2">
        <f>CEILING(E629*D629*1.17+F629*D629,1)</f>
        <v>124</v>
      </c>
    </row>
    <row r="630" spans="1:7" s="2" customFormat="1" ht="15" customHeight="1">
      <c r="A630" s="2" t="s">
        <v>10</v>
      </c>
      <c r="B630" s="2" t="s">
        <v>439</v>
      </c>
      <c r="C630" s="5">
        <v>134</v>
      </c>
      <c r="D630" s="2">
        <v>1</v>
      </c>
      <c r="E630" s="2">
        <v>129</v>
      </c>
      <c r="F630" s="2">
        <f>CEILING(1185*E630/120600,1)</f>
        <v>2</v>
      </c>
      <c r="G630" s="2">
        <f>CEILING(E630*D630*1.17+F630*D630,1)</f>
        <v>153</v>
      </c>
    </row>
    <row r="631" spans="1:7" s="2" customFormat="1" ht="15" customHeight="1">
      <c r="A631" s="2" t="s">
        <v>10</v>
      </c>
      <c r="B631" s="2" t="s">
        <v>431</v>
      </c>
      <c r="C631" s="5">
        <v>134</v>
      </c>
      <c r="D631" s="2">
        <v>1</v>
      </c>
      <c r="E631" s="2">
        <v>85</v>
      </c>
      <c r="F631" s="2">
        <f>CEILING(1185*E631/120600,1)</f>
        <v>1</v>
      </c>
      <c r="G631" s="2">
        <f>CEILING(E631*D631*1.17+F631*D631,1)</f>
        <v>101</v>
      </c>
    </row>
    <row r="632" spans="1:7" s="2" customFormat="1" ht="15" customHeight="1">
      <c r="A632" s="2" t="s">
        <v>10</v>
      </c>
      <c r="B632" s="2" t="s">
        <v>481</v>
      </c>
      <c r="C632" s="5">
        <v>134</v>
      </c>
      <c r="D632" s="2">
        <v>1</v>
      </c>
      <c r="E632" s="2">
        <v>180</v>
      </c>
      <c r="F632" s="2">
        <f>CEILING(1185*E632/120600,1)</f>
        <v>2</v>
      </c>
      <c r="G632" s="2">
        <f>CEILING(E632*D632*1.17+F632*D632,1)</f>
        <v>213</v>
      </c>
    </row>
    <row r="633" spans="1:7" s="2" customFormat="1" ht="15" customHeight="1">
      <c r="A633" s="2" t="s">
        <v>10</v>
      </c>
      <c r="B633" s="2" t="s">
        <v>488</v>
      </c>
      <c r="C633" s="5">
        <v>140</v>
      </c>
      <c r="D633" s="2">
        <v>1</v>
      </c>
      <c r="E633" s="2">
        <v>179</v>
      </c>
      <c r="F633" s="2">
        <f>CEILING(1185*E633/120600,1)</f>
        <v>2</v>
      </c>
      <c r="G633" s="2">
        <f>CEILING(E633*D633*1.17+F633*D633,1)</f>
        <v>212</v>
      </c>
    </row>
    <row r="634" spans="1:7" s="2" customFormat="1" ht="15" customHeight="1">
      <c r="A634" s="2" t="s">
        <v>10</v>
      </c>
      <c r="B634" s="2" t="s">
        <v>44</v>
      </c>
      <c r="C634" s="5">
        <v>134</v>
      </c>
      <c r="D634" s="2">
        <v>1</v>
      </c>
      <c r="E634" s="2">
        <v>450</v>
      </c>
      <c r="F634" s="2">
        <f>CEILING(1185*E634/120600,1)</f>
        <v>5</v>
      </c>
      <c r="G634" s="2">
        <f>CEILING(E634*D634*1.17+F634*D634,1)</f>
        <v>532</v>
      </c>
    </row>
    <row r="635" spans="1:7" s="2" customFormat="1" ht="15" customHeight="1">
      <c r="A635" s="2" t="s">
        <v>10</v>
      </c>
      <c r="B635" s="2" t="s">
        <v>11</v>
      </c>
      <c r="C635" s="5">
        <v>140</v>
      </c>
      <c r="D635" s="2">
        <v>1</v>
      </c>
      <c r="E635" s="2">
        <v>250</v>
      </c>
      <c r="F635" s="2">
        <f>CEILING(1185*E635/120600,1)</f>
        <v>3</v>
      </c>
      <c r="G635" s="2">
        <f>CEILING(E635*D635*1.17+F635*D635,1)</f>
        <v>296</v>
      </c>
    </row>
    <row r="636" spans="1:7" s="2" customFormat="1" ht="15" customHeight="1">
      <c r="A636" s="2" t="s">
        <v>13</v>
      </c>
      <c r="B636" s="2" t="s">
        <v>515</v>
      </c>
      <c r="C636" s="5">
        <v>128</v>
      </c>
      <c r="D636" s="2">
        <v>1</v>
      </c>
      <c r="E636" s="2">
        <v>129</v>
      </c>
      <c r="F636" s="2">
        <f>CEILING(1185*E636/120600,1)</f>
        <v>2</v>
      </c>
      <c r="G636" s="2">
        <f>CEILING(E636*D636*1.17+F636*D636,1)</f>
        <v>153</v>
      </c>
    </row>
    <row r="637" spans="1:7" s="2" customFormat="1" ht="15" customHeight="1">
      <c r="A637" s="2" t="s">
        <v>13</v>
      </c>
      <c r="B637" s="2" t="s">
        <v>471</v>
      </c>
      <c r="C637" s="5">
        <v>122</v>
      </c>
      <c r="D637" s="2">
        <v>1</v>
      </c>
      <c r="E637" s="2">
        <v>89</v>
      </c>
      <c r="F637" s="2">
        <f>CEILING(1185*E637/120600,1)</f>
        <v>1</v>
      </c>
      <c r="G637" s="2">
        <f>CEILING(E637*D637*1.17+F637*D637,1)</f>
        <v>106</v>
      </c>
    </row>
    <row r="638" spans="1:7" s="2" customFormat="1" ht="15" customHeight="1">
      <c r="A638" s="2" t="s">
        <v>13</v>
      </c>
      <c r="B638" s="2" t="s">
        <v>472</v>
      </c>
      <c r="C638" s="5">
        <v>122</v>
      </c>
      <c r="D638" s="2">
        <v>1</v>
      </c>
      <c r="E638" s="2">
        <v>89</v>
      </c>
      <c r="F638" s="2">
        <f>CEILING(1185*E638/120600,1)</f>
        <v>1</v>
      </c>
      <c r="G638" s="2">
        <f>CEILING(E638*D638*1.17+F638*D638,1)</f>
        <v>106</v>
      </c>
    </row>
    <row r="639" spans="1:7" s="2" customFormat="1" ht="15" customHeight="1">
      <c r="A639" s="2" t="s">
        <v>13</v>
      </c>
      <c r="B639" s="2" t="s">
        <v>472</v>
      </c>
      <c r="C639" s="5">
        <v>128</v>
      </c>
      <c r="D639" s="2">
        <v>1</v>
      </c>
      <c r="E639" s="2">
        <v>89</v>
      </c>
      <c r="F639" s="2">
        <f>CEILING(1185*E639/120600,1)</f>
        <v>1</v>
      </c>
      <c r="G639" s="2">
        <f>CEILING(E639*D639*1.17+F639*D639,1)</f>
        <v>106</v>
      </c>
    </row>
    <row r="640" spans="1:7" s="2" customFormat="1" ht="15" customHeight="1">
      <c r="A640" s="2" t="s">
        <v>13</v>
      </c>
      <c r="B640" s="2" t="s">
        <v>384</v>
      </c>
      <c r="C640" s="5">
        <v>128</v>
      </c>
      <c r="D640" s="2">
        <v>1</v>
      </c>
      <c r="E640" s="2">
        <v>114</v>
      </c>
      <c r="F640" s="2">
        <f>CEILING(1185*E640/120600,1)</f>
        <v>2</v>
      </c>
      <c r="G640" s="2">
        <f>CEILING(E640*D640*1.17+F640*D640,1)</f>
        <v>136</v>
      </c>
    </row>
    <row r="641" spans="1:7" s="2" customFormat="1" ht="15" customHeight="1">
      <c r="A641" s="2" t="s">
        <v>13</v>
      </c>
      <c r="B641" s="2" t="s">
        <v>421</v>
      </c>
      <c r="C641" s="5">
        <v>122</v>
      </c>
      <c r="D641" s="2">
        <v>1</v>
      </c>
      <c r="E641" s="2">
        <v>104</v>
      </c>
      <c r="F641" s="2">
        <f>CEILING(1185*E641/120600,1)</f>
        <v>2</v>
      </c>
      <c r="G641" s="2">
        <f>CEILING(E641*D641*1.17+F641*D641,1)</f>
        <v>124</v>
      </c>
    </row>
    <row r="642" spans="1:7" s="2" customFormat="1" ht="15" customHeight="1">
      <c r="A642" s="2" t="s">
        <v>13</v>
      </c>
      <c r="B642" s="2" t="s">
        <v>510</v>
      </c>
      <c r="C642" s="5">
        <v>122</v>
      </c>
      <c r="D642" s="2">
        <v>1</v>
      </c>
      <c r="E642" s="2">
        <v>115</v>
      </c>
      <c r="F642" s="2">
        <f>CEILING(1185*E642/120600,1)</f>
        <v>2</v>
      </c>
      <c r="G642" s="2">
        <f>CEILING(E642*D642*1.17+F642*D642,1)</f>
        <v>137</v>
      </c>
    </row>
    <row r="643" spans="1:7" s="2" customFormat="1" ht="15" customHeight="1">
      <c r="A643" s="2" t="s">
        <v>13</v>
      </c>
      <c r="B643" s="2" t="s">
        <v>510</v>
      </c>
      <c r="C643" s="5">
        <v>134</v>
      </c>
      <c r="D643" s="2">
        <v>1</v>
      </c>
      <c r="E643" s="2">
        <v>115</v>
      </c>
      <c r="F643" s="2">
        <f>CEILING(1185*E643/120600,1)</f>
        <v>2</v>
      </c>
      <c r="G643" s="2">
        <f>CEILING(E643*D643*1.17+F643*D643,1)</f>
        <v>137</v>
      </c>
    </row>
    <row r="644" spans="1:7" s="2" customFormat="1" ht="15" customHeight="1">
      <c r="A644" s="2" t="s">
        <v>13</v>
      </c>
      <c r="B644" s="2" t="s">
        <v>406</v>
      </c>
      <c r="C644" s="5">
        <v>122</v>
      </c>
      <c r="D644" s="2">
        <v>1</v>
      </c>
      <c r="E644" s="2">
        <v>72</v>
      </c>
      <c r="F644" s="2">
        <f>CEILING(1185*E644/120600,1)</f>
        <v>1</v>
      </c>
      <c r="G644" s="2">
        <f>CEILING(E644*D644*1.17+F644*D644,1)</f>
        <v>86</v>
      </c>
    </row>
    <row r="645" spans="1:7" s="2" customFormat="1" ht="15" customHeight="1">
      <c r="A645" s="2" t="s">
        <v>13</v>
      </c>
      <c r="B645" s="2" t="s">
        <v>451</v>
      </c>
      <c r="C645" s="5">
        <v>122</v>
      </c>
      <c r="D645" s="2">
        <v>1</v>
      </c>
      <c r="E645" s="2">
        <v>67</v>
      </c>
      <c r="F645" s="2">
        <f>CEILING(1185*E645/120600,1)</f>
        <v>1</v>
      </c>
      <c r="G645" s="2">
        <f>CEILING(E645*D645*1.17+F645*D645,1)</f>
        <v>80</v>
      </c>
    </row>
    <row r="646" spans="1:7" s="2" customFormat="1" ht="15" customHeight="1">
      <c r="A646" s="2" t="s">
        <v>13</v>
      </c>
      <c r="B646" s="2" t="s">
        <v>451</v>
      </c>
      <c r="C646" s="5">
        <v>128</v>
      </c>
      <c r="D646" s="2">
        <v>1</v>
      </c>
      <c r="E646" s="2">
        <v>67</v>
      </c>
      <c r="F646" s="2">
        <f>CEILING(1185*E646/120600,1)</f>
        <v>1</v>
      </c>
      <c r="G646" s="2">
        <f>CEILING(E646*D646*1.17+F646*D646,1)</f>
        <v>80</v>
      </c>
    </row>
    <row r="647" spans="1:7" s="2" customFormat="1" ht="15" customHeight="1">
      <c r="A647" s="2" t="s">
        <v>13</v>
      </c>
      <c r="B647" s="2" t="s">
        <v>454</v>
      </c>
      <c r="C647" s="5">
        <v>128</v>
      </c>
      <c r="D647" s="2">
        <v>1</v>
      </c>
      <c r="E647" s="2">
        <v>57</v>
      </c>
      <c r="F647" s="2">
        <f>CEILING(1185*E647/120600,1)</f>
        <v>1</v>
      </c>
      <c r="G647" s="2">
        <f>CEILING(E647*D647*1.17+F647*D647,1)</f>
        <v>68</v>
      </c>
    </row>
    <row r="648" spans="1:7" s="2" customFormat="1" ht="15" customHeight="1">
      <c r="A648" s="2" t="s">
        <v>13</v>
      </c>
      <c r="B648" s="2" t="s">
        <v>503</v>
      </c>
      <c r="C648" s="5">
        <v>122</v>
      </c>
      <c r="D648" s="2">
        <v>1</v>
      </c>
      <c r="E648" s="2">
        <v>120</v>
      </c>
      <c r="F648" s="2">
        <f>CEILING(1185*E648/120600,1)</f>
        <v>2</v>
      </c>
      <c r="G648" s="2">
        <f>CEILING(E648*D648*1.17+F648*D648,1)</f>
        <v>143</v>
      </c>
    </row>
    <row r="649" spans="1:7" s="2" customFormat="1" ht="15" customHeight="1">
      <c r="A649" s="2" t="s">
        <v>13</v>
      </c>
      <c r="B649" s="2" t="s">
        <v>428</v>
      </c>
      <c r="C649" s="5">
        <v>122</v>
      </c>
      <c r="D649" s="2">
        <v>1</v>
      </c>
      <c r="E649" s="2">
        <v>126</v>
      </c>
      <c r="F649" s="2">
        <f>CEILING(1185*E649/120600,1)</f>
        <v>2</v>
      </c>
      <c r="G649" s="2">
        <f>CEILING(E649*D649*1.17+F649*D649,1)</f>
        <v>150</v>
      </c>
    </row>
    <row r="650" spans="1:7" s="2" customFormat="1" ht="15" customHeight="1">
      <c r="A650" s="2" t="s">
        <v>13</v>
      </c>
      <c r="B650" s="2" t="s">
        <v>490</v>
      </c>
      <c r="C650" s="5">
        <v>128</v>
      </c>
      <c r="D650" s="2">
        <v>1</v>
      </c>
      <c r="E650" s="2">
        <v>179</v>
      </c>
      <c r="F650" s="2">
        <f>CEILING(1185*E650/120600,1)</f>
        <v>2</v>
      </c>
      <c r="G650" s="2">
        <f>CEILING(E650*D650*1.17+F650*D650,1)</f>
        <v>212</v>
      </c>
    </row>
    <row r="651" spans="1:7" s="2" customFormat="1" ht="15" customHeight="1">
      <c r="A651" s="2" t="s">
        <v>13</v>
      </c>
      <c r="B651" s="2" t="s">
        <v>487</v>
      </c>
      <c r="C651" s="5">
        <v>128</v>
      </c>
      <c r="D651" s="2">
        <v>1</v>
      </c>
      <c r="E651" s="2">
        <v>280</v>
      </c>
      <c r="F651" s="2">
        <f>CEILING(1185*E651/120600,1)</f>
        <v>3</v>
      </c>
      <c r="G651" s="2">
        <f>CEILING(E651*D651*1.17+F651*D651,1)</f>
        <v>331</v>
      </c>
    </row>
    <row r="652" spans="1:7" s="2" customFormat="1" ht="15" customHeight="1">
      <c r="A652" s="2" t="s">
        <v>78</v>
      </c>
      <c r="B652" s="2" t="s">
        <v>360</v>
      </c>
      <c r="C652" s="5">
        <v>146</v>
      </c>
      <c r="D652" s="2">
        <v>1</v>
      </c>
      <c r="E652" s="2">
        <v>126</v>
      </c>
      <c r="F652" s="2">
        <f>CEILING(1185*E652/120600,1)</f>
        <v>2</v>
      </c>
      <c r="G652" s="2">
        <f>CEILING(E652*D652*1.17+F652*D652,1)</f>
        <v>150</v>
      </c>
    </row>
    <row r="653" spans="1:7" s="2" customFormat="1" ht="15" customHeight="1">
      <c r="A653" s="2" t="s">
        <v>78</v>
      </c>
      <c r="B653" s="2" t="s">
        <v>79</v>
      </c>
      <c r="C653" s="5">
        <v>86</v>
      </c>
      <c r="D653" s="2">
        <v>1</v>
      </c>
      <c r="E653" s="2">
        <v>250</v>
      </c>
      <c r="F653" s="2">
        <f>CEILING(1185*E653/120600,1)</f>
        <v>3</v>
      </c>
      <c r="G653" s="2">
        <f>CEILING(E653*D653*1.17+F653*D653,1)</f>
        <v>296</v>
      </c>
    </row>
    <row r="654" spans="1:7" s="2" customFormat="1" ht="15" customHeight="1">
      <c r="A654" s="2" t="s">
        <v>78</v>
      </c>
      <c r="B654" s="2" t="s">
        <v>284</v>
      </c>
      <c r="C654" s="5" t="s">
        <v>26</v>
      </c>
      <c r="D654" s="2">
        <v>1</v>
      </c>
      <c r="E654" s="2">
        <v>110</v>
      </c>
      <c r="F654" s="2">
        <f>CEILING(1185*E654/120600,1)</f>
        <v>2</v>
      </c>
      <c r="G654" s="2">
        <f>CEILING(E654*D654*1.17+F654*D654,1)</f>
        <v>131</v>
      </c>
    </row>
    <row r="655" spans="1:7" s="2" customFormat="1" ht="15" customHeight="1">
      <c r="A655" s="2" t="s">
        <v>453</v>
      </c>
      <c r="B655" s="2" t="s">
        <v>451</v>
      </c>
      <c r="C655" s="5">
        <v>110</v>
      </c>
      <c r="D655" s="2">
        <v>1</v>
      </c>
      <c r="E655" s="2">
        <v>67</v>
      </c>
      <c r="F655" s="2">
        <f>CEILING(1185*E655/120600,1)</f>
        <v>1</v>
      </c>
      <c r="G655" s="2">
        <f>CEILING(E655*D655*1.17+F655*D655,1)</f>
        <v>80</v>
      </c>
    </row>
    <row r="656" spans="1:7" s="2" customFormat="1" ht="15" customHeight="1">
      <c r="A656" s="2" t="s">
        <v>202</v>
      </c>
      <c r="B656" s="2" t="s">
        <v>321</v>
      </c>
      <c r="C656" s="5">
        <v>128</v>
      </c>
      <c r="D656" s="2">
        <v>1</v>
      </c>
      <c r="E656" s="2">
        <v>114</v>
      </c>
      <c r="F656" s="2">
        <f>CEILING(1185*E656/120600,1)</f>
        <v>2</v>
      </c>
      <c r="G656" s="2">
        <f>CEILING(E656*D656*1.17+F656*D656,1)</f>
        <v>136</v>
      </c>
    </row>
    <row r="657" spans="1:7" s="2" customFormat="1" ht="15" customHeight="1">
      <c r="A657" s="2" t="s">
        <v>202</v>
      </c>
      <c r="B657" s="2" t="s">
        <v>296</v>
      </c>
      <c r="C657" s="5">
        <v>128</v>
      </c>
      <c r="D657" s="2">
        <v>1</v>
      </c>
      <c r="E657" s="2">
        <v>125</v>
      </c>
      <c r="F657" s="2">
        <f>CEILING(1185*E657/120600,1)</f>
        <v>2</v>
      </c>
      <c r="G657" s="2">
        <f>CEILING(E657*D657*1.17+F657*D657,1)</f>
        <v>149</v>
      </c>
    </row>
    <row r="658" spans="1:7" s="2" customFormat="1" ht="15" customHeight="1">
      <c r="A658" s="2" t="s">
        <v>202</v>
      </c>
      <c r="B658" s="2" t="s">
        <v>290</v>
      </c>
      <c r="C658" s="5">
        <v>128</v>
      </c>
      <c r="D658" s="2">
        <v>1</v>
      </c>
      <c r="E658" s="2">
        <v>107</v>
      </c>
      <c r="F658" s="2">
        <f>CEILING(1185*E658/120600,1)</f>
        <v>2</v>
      </c>
      <c r="G658" s="2">
        <f>CEILING(E658*D658*1.17+F658*D658,1)</f>
        <v>128</v>
      </c>
    </row>
    <row r="659" spans="1:7" s="2" customFormat="1" ht="15" customHeight="1">
      <c r="A659" s="2" t="s">
        <v>202</v>
      </c>
      <c r="B659" s="2" t="s">
        <v>451</v>
      </c>
      <c r="C659" s="5">
        <v>140</v>
      </c>
      <c r="D659" s="2">
        <v>1</v>
      </c>
      <c r="E659" s="2">
        <v>67</v>
      </c>
      <c r="F659" s="2">
        <f>CEILING(1185*E659/120600,1)</f>
        <v>1</v>
      </c>
      <c r="G659" s="2">
        <f>CEILING(E659*D659*1.17+F659*D659,1)</f>
        <v>80</v>
      </c>
    </row>
    <row r="660" spans="1:7" s="2" customFormat="1" ht="15" customHeight="1">
      <c r="A660" s="2" t="s">
        <v>202</v>
      </c>
      <c r="B660" s="2" t="s">
        <v>198</v>
      </c>
      <c r="C660" s="5">
        <v>128</v>
      </c>
      <c r="D660" s="2">
        <v>1</v>
      </c>
      <c r="E660" s="2">
        <v>129</v>
      </c>
      <c r="F660" s="2">
        <f>CEILING(1185*E660/120600,1)</f>
        <v>2</v>
      </c>
      <c r="G660" s="2">
        <f>CEILING(E660*D660*1.17+F660*D660,1)</f>
        <v>153</v>
      </c>
    </row>
    <row r="661" spans="1:7" s="2" customFormat="1" ht="15" customHeight="1">
      <c r="A661" s="2" t="s">
        <v>23</v>
      </c>
      <c r="B661" s="2" t="s">
        <v>451</v>
      </c>
      <c r="C661" s="5">
        <v>152</v>
      </c>
      <c r="D661" s="2">
        <v>2</v>
      </c>
      <c r="E661" s="2">
        <v>67</v>
      </c>
      <c r="F661" s="2">
        <f>CEILING(1185*E661/120600,1)</f>
        <v>1</v>
      </c>
      <c r="G661" s="2">
        <f>CEILING(E661*D661*1.17+F661*D661,1)</f>
        <v>159</v>
      </c>
    </row>
    <row r="662" spans="1:7" s="2" customFormat="1" ht="15" customHeight="1">
      <c r="A662" s="2" t="s">
        <v>178</v>
      </c>
      <c r="B662" s="2" t="s">
        <v>175</v>
      </c>
      <c r="C662" s="5">
        <v>92</v>
      </c>
      <c r="D662" s="2">
        <v>1</v>
      </c>
      <c r="E662" s="2">
        <v>42</v>
      </c>
      <c r="F662" s="2">
        <f>CEILING(1185*E662/120600,1)</f>
        <v>1</v>
      </c>
      <c r="G662" s="2">
        <f>CEILING(E662*D662*1.17+F662*D662,1)</f>
        <v>51</v>
      </c>
    </row>
    <row r="663" spans="1:7" s="2" customFormat="1" ht="15" customHeight="1">
      <c r="A663" s="2" t="s">
        <v>178</v>
      </c>
      <c r="B663" s="2" t="s">
        <v>175</v>
      </c>
      <c r="C663" s="5">
        <v>104</v>
      </c>
      <c r="D663" s="2">
        <v>1</v>
      </c>
      <c r="E663" s="2">
        <v>42</v>
      </c>
      <c r="F663" s="2">
        <f>CEILING(1185*E663/120600,1)</f>
        <v>1</v>
      </c>
      <c r="G663" s="2">
        <f>CEILING(E663*D663*1.17+F663*D663,1)</f>
        <v>51</v>
      </c>
    </row>
    <row r="664" spans="1:7" s="2" customFormat="1" ht="15" customHeight="1">
      <c r="A664" s="2" t="s">
        <v>178</v>
      </c>
      <c r="B664" s="2" t="s">
        <v>184</v>
      </c>
      <c r="C664" s="5">
        <v>98</v>
      </c>
      <c r="D664" s="2">
        <v>1</v>
      </c>
      <c r="E664" s="2">
        <v>42</v>
      </c>
      <c r="F664" s="2">
        <f>CEILING(1185*E664/120600,1)</f>
        <v>1</v>
      </c>
      <c r="G664" s="2">
        <f>CEILING(E664*D664*1.17+F664*D664,1)</f>
        <v>51</v>
      </c>
    </row>
    <row r="665" spans="1:7" s="2" customFormat="1" ht="15" customHeight="1">
      <c r="A665" s="2" t="s">
        <v>178</v>
      </c>
      <c r="B665" s="2" t="s">
        <v>184</v>
      </c>
      <c r="C665" s="5">
        <v>92</v>
      </c>
      <c r="D665" s="2">
        <v>1</v>
      </c>
      <c r="E665" s="2">
        <v>42</v>
      </c>
      <c r="F665" s="2">
        <f>CEILING(1185*E665/120600,1)</f>
        <v>1</v>
      </c>
      <c r="G665" s="2">
        <f>CEILING(E665*D665*1.17+F665*D665,1)</f>
        <v>51</v>
      </c>
    </row>
    <row r="666" spans="1:7" s="2" customFormat="1" ht="15" customHeight="1">
      <c r="A666" s="2" t="s">
        <v>178</v>
      </c>
      <c r="B666" s="2" t="s">
        <v>331</v>
      </c>
      <c r="C666" s="5">
        <v>86</v>
      </c>
      <c r="D666" s="2">
        <v>1</v>
      </c>
      <c r="E666" s="2">
        <v>114</v>
      </c>
      <c r="F666" s="2">
        <f>CEILING(1185*E666/120600,1)</f>
        <v>2</v>
      </c>
      <c r="G666" s="2">
        <f>CEILING(E666*D666*1.17+F666*D666,1)</f>
        <v>136</v>
      </c>
    </row>
    <row r="667" spans="1:7" s="2" customFormat="1" ht="15" customHeight="1">
      <c r="A667" s="2" t="s">
        <v>178</v>
      </c>
      <c r="B667" s="2" t="s">
        <v>333</v>
      </c>
      <c r="C667" s="5">
        <v>98</v>
      </c>
      <c r="D667" s="2">
        <v>1</v>
      </c>
      <c r="E667" s="2">
        <v>98</v>
      </c>
      <c r="F667" s="2">
        <f>CEILING(1185*E667/120600,1)</f>
        <v>1</v>
      </c>
      <c r="G667" s="2">
        <f>CEILING(E667*D667*1.17+F667*D667,1)</f>
        <v>116</v>
      </c>
    </row>
    <row r="668" spans="1:7" s="2" customFormat="1" ht="15" customHeight="1">
      <c r="A668" s="2" t="s">
        <v>132</v>
      </c>
      <c r="B668" s="2" t="s">
        <v>131</v>
      </c>
      <c r="C668" s="5">
        <v>104</v>
      </c>
      <c r="D668" s="2">
        <v>1</v>
      </c>
      <c r="E668" s="2">
        <v>72</v>
      </c>
      <c r="F668" s="2">
        <f>CEILING(1185*E668/120600,1)</f>
        <v>1</v>
      </c>
      <c r="G668" s="2">
        <f>CEILING(E668*D668*1.17+F668*D668,1)</f>
        <v>86</v>
      </c>
    </row>
    <row r="669" spans="1:7" s="2" customFormat="1" ht="15" customHeight="1">
      <c r="A669" s="2" t="s">
        <v>132</v>
      </c>
      <c r="B669" s="2" t="s">
        <v>376</v>
      </c>
      <c r="C669" s="5" t="s">
        <v>377</v>
      </c>
      <c r="D669" s="2">
        <v>1</v>
      </c>
      <c r="E669" s="2">
        <v>75</v>
      </c>
      <c r="F669" s="2">
        <f>CEILING(1185*E669/120600,1)</f>
        <v>1</v>
      </c>
      <c r="G669" s="2">
        <f>CEILING(E669*D669*1.17+F669*D669,1)</f>
        <v>89</v>
      </c>
    </row>
    <row r="670" spans="1:7" s="2" customFormat="1" ht="15" customHeight="1">
      <c r="A670" s="2" t="s">
        <v>132</v>
      </c>
      <c r="B670" s="2" t="s">
        <v>142</v>
      </c>
      <c r="C670" s="5">
        <v>128</v>
      </c>
      <c r="D670" s="2">
        <v>1</v>
      </c>
      <c r="E670" s="2">
        <v>89</v>
      </c>
      <c r="F670" s="2">
        <f>CEILING(1185*E670/120600,1)</f>
        <v>1</v>
      </c>
      <c r="G670" s="2">
        <f>CEILING(E670*D670*1.17+F670*D670,1)</f>
        <v>106</v>
      </c>
    </row>
    <row r="671" spans="1:7" s="2" customFormat="1" ht="15" customHeight="1">
      <c r="A671" s="2" t="s">
        <v>132</v>
      </c>
      <c r="B671" s="2" t="s">
        <v>147</v>
      </c>
      <c r="C671" s="5">
        <v>122</v>
      </c>
      <c r="D671" s="2">
        <v>1</v>
      </c>
      <c r="E671" s="2">
        <v>89</v>
      </c>
      <c r="F671" s="2">
        <f>CEILING(1185*E671/120600,1)</f>
        <v>1</v>
      </c>
      <c r="G671" s="2">
        <f>CEILING(E671*D671*1.17+F671*D671,1)</f>
        <v>106</v>
      </c>
    </row>
    <row r="672" spans="1:7" s="2" customFormat="1" ht="15" customHeight="1">
      <c r="A672" s="2" t="s">
        <v>132</v>
      </c>
      <c r="B672" s="2" t="s">
        <v>184</v>
      </c>
      <c r="C672" s="5">
        <v>104</v>
      </c>
      <c r="D672" s="2">
        <v>1</v>
      </c>
      <c r="E672" s="2">
        <v>42</v>
      </c>
      <c r="F672" s="2">
        <f>CEILING(1185*E672/120600,1)</f>
        <v>1</v>
      </c>
      <c r="G672" s="2">
        <f>CEILING(E672*D672*1.17+F672*D672,1)</f>
        <v>51</v>
      </c>
    </row>
    <row r="673" spans="1:7" s="2" customFormat="1" ht="15" customHeight="1">
      <c r="A673" s="2" t="s">
        <v>327</v>
      </c>
      <c r="B673" s="2" t="s">
        <v>326</v>
      </c>
      <c r="C673" s="5">
        <v>140</v>
      </c>
      <c r="D673" s="2">
        <v>1</v>
      </c>
      <c r="E673" s="2">
        <v>64</v>
      </c>
      <c r="F673" s="2">
        <f>CEILING(1185*E673/120600,1)</f>
        <v>1</v>
      </c>
      <c r="G673" s="2">
        <f>CEILING(E673*D673*1.17+F673*D673,1)</f>
        <v>76</v>
      </c>
    </row>
    <row r="674" spans="1:7" s="2" customFormat="1" ht="15" customHeight="1">
      <c r="A674" s="2" t="s">
        <v>327</v>
      </c>
      <c r="B674" s="2" t="s">
        <v>454</v>
      </c>
      <c r="C674" s="5">
        <v>110</v>
      </c>
      <c r="D674" s="2">
        <v>2</v>
      </c>
      <c r="E674" s="2">
        <v>57</v>
      </c>
      <c r="F674" s="2">
        <f>CEILING(1185*E674/120600,1)</f>
        <v>1</v>
      </c>
      <c r="G674" s="2">
        <f>CEILING(E674*D674*1.17+F674*D674,1)</f>
        <v>136</v>
      </c>
    </row>
    <row r="675" spans="1:7" s="2" customFormat="1" ht="15" customHeight="1">
      <c r="A675" s="2" t="s">
        <v>327</v>
      </c>
      <c r="B675" s="2" t="s">
        <v>485</v>
      </c>
      <c r="C675" s="5">
        <v>104</v>
      </c>
      <c r="D675" s="2">
        <v>2</v>
      </c>
      <c r="E675" s="2">
        <v>240</v>
      </c>
      <c r="F675" s="2">
        <f>CEILING(1185*E675/120600,1)</f>
        <v>3</v>
      </c>
      <c r="G675" s="2">
        <f>CEILING(E675*D675*1.17+F675*D675,1)</f>
        <v>568</v>
      </c>
    </row>
    <row r="676" spans="1:7" s="2" customFormat="1" ht="15" customHeight="1">
      <c r="A676" s="2" t="s">
        <v>327</v>
      </c>
      <c r="B676" s="2" t="s">
        <v>330</v>
      </c>
      <c r="C676" s="5">
        <v>140</v>
      </c>
      <c r="D676" s="2">
        <v>1</v>
      </c>
      <c r="E676" s="2">
        <v>117</v>
      </c>
      <c r="F676" s="2">
        <f>CEILING(1185*E676/120600,1)</f>
        <v>2</v>
      </c>
      <c r="G676" s="2">
        <f>CEILING(E676*D676*1.17+F676*D676,1)</f>
        <v>139</v>
      </c>
    </row>
    <row r="677" spans="1:7" s="2" customFormat="1" ht="15" customHeight="1">
      <c r="A677" s="2" t="s">
        <v>46</v>
      </c>
      <c r="B677" s="2" t="s">
        <v>431</v>
      </c>
      <c r="C677" s="5">
        <v>140</v>
      </c>
      <c r="D677" s="2">
        <v>1</v>
      </c>
      <c r="E677" s="2">
        <v>85</v>
      </c>
      <c r="F677" s="2">
        <f>CEILING(1185*E677/120600,1)</f>
        <v>1</v>
      </c>
      <c r="G677" s="2">
        <f>CEILING(E677*D677*1.17+F677*D677,1)</f>
        <v>101</v>
      </c>
    </row>
    <row r="678" spans="1:7" s="2" customFormat="1" ht="15" customHeight="1">
      <c r="A678" s="2" t="s">
        <v>46</v>
      </c>
      <c r="B678" s="2" t="s">
        <v>435</v>
      </c>
      <c r="C678" s="5">
        <v>122</v>
      </c>
      <c r="D678" s="2">
        <v>1</v>
      </c>
      <c r="E678" s="2">
        <v>85</v>
      </c>
      <c r="F678" s="2">
        <f>CEILING(1185*E678/120600,1)</f>
        <v>1</v>
      </c>
      <c r="G678" s="2">
        <f>CEILING(E678*D678*1.17+F678*D678,1)</f>
        <v>101</v>
      </c>
    </row>
    <row r="679" spans="1:7" s="2" customFormat="1" ht="15" customHeight="1">
      <c r="A679" s="2" t="s">
        <v>313</v>
      </c>
      <c r="B679" s="2" t="s">
        <v>314</v>
      </c>
      <c r="C679" s="5">
        <v>92</v>
      </c>
      <c r="D679" s="2">
        <v>1</v>
      </c>
      <c r="E679" s="2">
        <v>322</v>
      </c>
      <c r="F679" s="2">
        <f>CEILING(1185*E679/120600,1)</f>
        <v>4</v>
      </c>
      <c r="G679" s="2">
        <f>CEILING(E679*D679*1.17+F679*D679,1)</f>
        <v>381</v>
      </c>
    </row>
    <row r="680" spans="1:7" s="2" customFormat="1" ht="15" customHeight="1">
      <c r="A680" s="2" t="s">
        <v>456</v>
      </c>
      <c r="B680" s="2" t="s">
        <v>472</v>
      </c>
      <c r="C680" s="5">
        <v>122</v>
      </c>
      <c r="D680" s="2">
        <v>1</v>
      </c>
      <c r="E680" s="2">
        <v>89</v>
      </c>
      <c r="F680" s="2">
        <f>CEILING(1185*E680/120600,1)</f>
        <v>1</v>
      </c>
      <c r="G680" s="2">
        <f>CEILING(E680*D680*1.17+F680*D680,1)</f>
        <v>106</v>
      </c>
    </row>
    <row r="681" spans="1:7" s="2" customFormat="1" ht="15" customHeight="1">
      <c r="A681" s="2" t="s">
        <v>456</v>
      </c>
      <c r="B681" s="2" t="s">
        <v>454</v>
      </c>
      <c r="C681" s="5">
        <v>122</v>
      </c>
      <c r="D681" s="2">
        <v>2</v>
      </c>
      <c r="E681" s="2">
        <v>57</v>
      </c>
      <c r="F681" s="2">
        <f>CEILING(1185*E681/120600,1)</f>
        <v>1</v>
      </c>
      <c r="G681" s="2">
        <f>CEILING(E681*D681*1.17+F681*D681,1)</f>
        <v>136</v>
      </c>
    </row>
    <row r="682" spans="1:7" s="2" customFormat="1" ht="15" customHeight="1">
      <c r="A682" s="2" t="s">
        <v>118</v>
      </c>
      <c r="B682" s="2" t="s">
        <v>120</v>
      </c>
      <c r="C682" s="5">
        <v>104</v>
      </c>
      <c r="D682" s="2">
        <v>1</v>
      </c>
      <c r="E682" s="2">
        <v>85</v>
      </c>
      <c r="F682" s="2">
        <f>CEILING(1185*E682/120600,1)</f>
        <v>1</v>
      </c>
      <c r="G682" s="2">
        <f>CEILING(E682*D682*1.17+F682*D682,1)</f>
        <v>101</v>
      </c>
    </row>
    <row r="683" spans="1:7" s="2" customFormat="1" ht="15" customHeight="1">
      <c r="A683" s="2" t="s">
        <v>118</v>
      </c>
      <c r="B683" s="2" t="s">
        <v>119</v>
      </c>
      <c r="C683" s="5">
        <v>104</v>
      </c>
      <c r="D683" s="2">
        <v>1</v>
      </c>
      <c r="E683" s="2">
        <v>85</v>
      </c>
      <c r="F683" s="2">
        <f>CEILING(1185*E683/120600,1)</f>
        <v>1</v>
      </c>
      <c r="G683" s="2">
        <f>CEILING(E683*D683*1.17+F683*D683,1)</f>
        <v>101</v>
      </c>
    </row>
    <row r="684" spans="1:7" s="2" customFormat="1" ht="15" customHeight="1">
      <c r="A684" s="2" t="s">
        <v>167</v>
      </c>
      <c r="B684" s="2" t="s">
        <v>262</v>
      </c>
      <c r="C684" s="5">
        <v>116</v>
      </c>
      <c r="D684" s="2">
        <v>1</v>
      </c>
      <c r="E684" s="2">
        <v>98</v>
      </c>
      <c r="F684" s="2">
        <f>CEILING(1185*E684/120600,1)</f>
        <v>1</v>
      </c>
      <c r="G684" s="2">
        <f>CEILING(E684*D684*1.17+F684*D684,1)</f>
        <v>116</v>
      </c>
    </row>
    <row r="685" spans="1:7" s="2" customFormat="1" ht="15" customHeight="1">
      <c r="A685" s="2" t="s">
        <v>167</v>
      </c>
      <c r="B685" s="2" t="s">
        <v>273</v>
      </c>
      <c r="C685" s="5">
        <v>116</v>
      </c>
      <c r="D685" s="2">
        <v>1</v>
      </c>
      <c r="E685" s="2">
        <v>86</v>
      </c>
      <c r="F685" s="2">
        <f>CEILING(1185*E685/120600,1)</f>
        <v>1</v>
      </c>
      <c r="G685" s="2">
        <f>CEILING(E685*D685*1.17+F685*D685,1)</f>
        <v>102</v>
      </c>
    </row>
    <row r="686" spans="1:7" s="2" customFormat="1" ht="15" customHeight="1">
      <c r="A686" s="2" t="s">
        <v>167</v>
      </c>
      <c r="B686" s="2" t="s">
        <v>273</v>
      </c>
      <c r="C686" s="5">
        <v>110</v>
      </c>
      <c r="D686" s="2">
        <v>1</v>
      </c>
      <c r="E686" s="2">
        <v>86</v>
      </c>
      <c r="F686" s="2">
        <f>CEILING(1185*E686/120600,1)</f>
        <v>1</v>
      </c>
      <c r="G686" s="2">
        <f>CEILING(E686*D686*1.17+F686*D686,1)</f>
        <v>102</v>
      </c>
    </row>
    <row r="687" spans="1:7" s="2" customFormat="1" ht="15" customHeight="1">
      <c r="A687" s="2" t="s">
        <v>167</v>
      </c>
      <c r="B687" s="2" t="s">
        <v>299</v>
      </c>
      <c r="C687" s="5">
        <v>134</v>
      </c>
      <c r="D687" s="2">
        <v>1</v>
      </c>
      <c r="E687" s="2">
        <v>85</v>
      </c>
      <c r="F687" s="2">
        <f>CEILING(1185*E687/120600,1)</f>
        <v>1</v>
      </c>
      <c r="G687" s="2">
        <f>CEILING(E687*D687*1.17+F687*D687,1)</f>
        <v>101</v>
      </c>
    </row>
    <row r="688" spans="1:7" s="2" customFormat="1" ht="15" customHeight="1">
      <c r="A688" s="2" t="s">
        <v>167</v>
      </c>
      <c r="B688" s="2" t="s">
        <v>166</v>
      </c>
      <c r="C688" s="5">
        <v>122</v>
      </c>
      <c r="D688" s="2">
        <v>1</v>
      </c>
      <c r="E688" s="2">
        <v>114</v>
      </c>
      <c r="F688" s="2">
        <f>CEILING(1185*E688/120600,1)</f>
        <v>2</v>
      </c>
      <c r="G688" s="2">
        <f>CEILING(E688*D688*1.17+F688*D688,1)</f>
        <v>136</v>
      </c>
    </row>
    <row r="689" spans="1:7" s="2" customFormat="1" ht="15" customHeight="1">
      <c r="A689" s="2" t="s">
        <v>167</v>
      </c>
      <c r="B689" s="2" t="s">
        <v>175</v>
      </c>
      <c r="C689" s="5">
        <v>110</v>
      </c>
      <c r="D689" s="2">
        <v>1</v>
      </c>
      <c r="E689" s="2">
        <v>42</v>
      </c>
      <c r="F689" s="2">
        <f>CEILING(1185*E689/120600,1)</f>
        <v>1</v>
      </c>
      <c r="G689" s="2">
        <f>CEILING(E689*D689*1.17+F689*D689,1)</f>
        <v>51</v>
      </c>
    </row>
    <row r="690" spans="1:7" s="2" customFormat="1" ht="15" customHeight="1">
      <c r="A690" s="2" t="s">
        <v>167</v>
      </c>
      <c r="B690" s="2" t="s">
        <v>186</v>
      </c>
      <c r="C690" s="5">
        <v>116</v>
      </c>
      <c r="D690" s="2">
        <v>1</v>
      </c>
      <c r="E690" s="2">
        <v>42</v>
      </c>
      <c r="F690" s="2">
        <f>CEILING(1185*E690/120600,1)</f>
        <v>1</v>
      </c>
      <c r="G690" s="2">
        <f>CEILING(E690*D690*1.17+F690*D690,1)</f>
        <v>51</v>
      </c>
    </row>
    <row r="691" spans="1:7" s="2" customFormat="1" ht="15" customHeight="1">
      <c r="A691" s="2" t="s">
        <v>167</v>
      </c>
      <c r="B691" s="2" t="s">
        <v>184</v>
      </c>
      <c r="C691" s="5">
        <v>110</v>
      </c>
      <c r="D691" s="2">
        <v>1</v>
      </c>
      <c r="E691" s="2">
        <v>42</v>
      </c>
      <c r="F691" s="2">
        <f>CEILING(1185*E691/120600,1)</f>
        <v>1</v>
      </c>
      <c r="G691" s="2">
        <f>CEILING(E691*D691*1.17+F691*D691,1)</f>
        <v>51</v>
      </c>
    </row>
    <row r="692" spans="1:7" s="2" customFormat="1" ht="15" customHeight="1">
      <c r="A692" s="2" t="s">
        <v>167</v>
      </c>
      <c r="B692" s="2" t="s">
        <v>223</v>
      </c>
      <c r="C692" s="5">
        <v>116</v>
      </c>
      <c r="D692" s="2">
        <v>1</v>
      </c>
      <c r="E692" s="2">
        <v>143</v>
      </c>
      <c r="F692" s="2">
        <f>CEILING(1185*E692/120600,1)</f>
        <v>2</v>
      </c>
      <c r="G692" s="2">
        <f>CEILING(E692*D692*1.17+F692*D692,1)</f>
        <v>170</v>
      </c>
    </row>
    <row r="693" spans="1:7" s="2" customFormat="1" ht="15" customHeight="1">
      <c r="A693" s="2" t="s">
        <v>167</v>
      </c>
      <c r="B693" s="2" t="s">
        <v>228</v>
      </c>
      <c r="C693" s="5">
        <v>104</v>
      </c>
      <c r="D693" s="2">
        <v>1</v>
      </c>
      <c r="E693" s="2">
        <v>98</v>
      </c>
      <c r="F693" s="2">
        <f>CEILING(1185*E693/120600,1)</f>
        <v>1</v>
      </c>
      <c r="G693" s="2">
        <f>CEILING(E693*D693*1.17+F693*D693,1)</f>
        <v>116</v>
      </c>
    </row>
    <row r="694" spans="1:7" s="2" customFormat="1" ht="15" customHeight="1">
      <c r="A694" s="2" t="s">
        <v>167</v>
      </c>
      <c r="B694" s="2" t="s">
        <v>316</v>
      </c>
      <c r="C694" s="5">
        <v>110</v>
      </c>
      <c r="D694" s="2">
        <v>1</v>
      </c>
      <c r="E694" s="2">
        <v>98</v>
      </c>
      <c r="F694" s="2">
        <f>CEILING(1185*E694/120600,1)</f>
        <v>1</v>
      </c>
      <c r="G694" s="2">
        <f>CEILING(E694*D694*1.17+F694*D694,1)</f>
        <v>116</v>
      </c>
    </row>
    <row r="695" spans="1:7" s="2" customFormat="1" ht="15" customHeight="1">
      <c r="A695" s="2" t="s">
        <v>167</v>
      </c>
      <c r="B695" s="2" t="s">
        <v>235</v>
      </c>
      <c r="C695" s="5">
        <v>104</v>
      </c>
      <c r="D695" s="2">
        <v>1</v>
      </c>
      <c r="E695" s="2">
        <v>125</v>
      </c>
      <c r="F695" s="2">
        <f>CEILING(1185*E695/120600,1)</f>
        <v>2</v>
      </c>
      <c r="G695" s="2">
        <f>CEILING(E695*D695*1.17+F695*D695,1)</f>
        <v>149</v>
      </c>
    </row>
    <row r="696" spans="1:7" s="2" customFormat="1" ht="15" customHeight="1">
      <c r="A696" s="2" t="s">
        <v>170</v>
      </c>
      <c r="B696" s="2" t="s">
        <v>515</v>
      </c>
      <c r="C696" s="5">
        <v>116</v>
      </c>
      <c r="D696" s="2">
        <v>1</v>
      </c>
      <c r="E696" s="2">
        <v>129</v>
      </c>
      <c r="F696" s="2">
        <f>CEILING(1185*E696/120600,1)</f>
        <v>2</v>
      </c>
      <c r="G696" s="2">
        <f>CEILING(E696*D696*1.17+F696*D696,1)</f>
        <v>153</v>
      </c>
    </row>
    <row r="697" spans="1:7" s="2" customFormat="1" ht="15" customHeight="1">
      <c r="A697" s="2" t="s">
        <v>170</v>
      </c>
      <c r="B697" s="2" t="s">
        <v>264</v>
      </c>
      <c r="C697" s="5">
        <v>116</v>
      </c>
      <c r="D697" s="2">
        <v>1</v>
      </c>
      <c r="E697" s="2">
        <v>130</v>
      </c>
      <c r="F697" s="2">
        <f>CEILING(1185*E697/120600,1)</f>
        <v>2</v>
      </c>
      <c r="G697" s="2">
        <f>CEILING(E697*D697*1.17+F697*D697,1)</f>
        <v>155</v>
      </c>
    </row>
    <row r="698" spans="1:7" s="2" customFormat="1" ht="15" customHeight="1">
      <c r="A698" s="2" t="s">
        <v>170</v>
      </c>
      <c r="B698" s="2" t="s">
        <v>471</v>
      </c>
      <c r="C698" s="5">
        <v>116</v>
      </c>
      <c r="D698" s="2">
        <v>1</v>
      </c>
      <c r="E698" s="2">
        <v>89</v>
      </c>
      <c r="F698" s="2">
        <f>CEILING(1185*E698/120600,1)</f>
        <v>1</v>
      </c>
      <c r="G698" s="2">
        <f>CEILING(E698*D698*1.17+F698*D698,1)</f>
        <v>106</v>
      </c>
    </row>
    <row r="699" spans="1:7" s="2" customFormat="1" ht="15" customHeight="1">
      <c r="A699" s="2" t="s">
        <v>170</v>
      </c>
      <c r="B699" s="2" t="s">
        <v>168</v>
      </c>
      <c r="C699" s="5">
        <v>122</v>
      </c>
      <c r="D699" s="2">
        <v>1</v>
      </c>
      <c r="E699" s="2">
        <v>114</v>
      </c>
      <c r="F699" s="2">
        <f>CEILING(1185*E699/120600,1)</f>
        <v>2</v>
      </c>
      <c r="G699" s="2">
        <f>CEILING(E699*D699*1.17+F699*D699,1)</f>
        <v>136</v>
      </c>
    </row>
    <row r="700" spans="1:7" s="2" customFormat="1" ht="15" customHeight="1">
      <c r="A700" s="2" t="s">
        <v>170</v>
      </c>
      <c r="B700" s="2" t="s">
        <v>451</v>
      </c>
      <c r="C700" s="5">
        <v>116</v>
      </c>
      <c r="D700" s="2">
        <v>1</v>
      </c>
      <c r="E700" s="2">
        <v>67</v>
      </c>
      <c r="F700" s="2">
        <f>CEILING(1185*E700/120600,1)</f>
        <v>1</v>
      </c>
      <c r="G700" s="2">
        <f>CEILING(E700*D700*1.17+F700*D700,1)</f>
        <v>80</v>
      </c>
    </row>
    <row r="701" spans="1:7" s="2" customFormat="1" ht="15" customHeight="1">
      <c r="A701" s="2" t="s">
        <v>170</v>
      </c>
      <c r="B701" s="2" t="s">
        <v>454</v>
      </c>
      <c r="C701" s="5">
        <v>110</v>
      </c>
      <c r="D701" s="2">
        <v>1</v>
      </c>
      <c r="E701" s="2">
        <v>57</v>
      </c>
      <c r="F701" s="2">
        <f>CEILING(1185*E701/120600,1)</f>
        <v>1</v>
      </c>
      <c r="G701" s="2">
        <f>CEILING(E701*D701*1.17+F701*D701,1)</f>
        <v>68</v>
      </c>
    </row>
    <row r="702" spans="1:7" s="2" customFormat="1" ht="15" customHeight="1">
      <c r="A702" s="2" t="s">
        <v>170</v>
      </c>
      <c r="B702" s="2" t="s">
        <v>454</v>
      </c>
      <c r="C702" s="5">
        <v>116</v>
      </c>
      <c r="D702" s="2">
        <v>1</v>
      </c>
      <c r="E702" s="2">
        <v>57</v>
      </c>
      <c r="F702" s="2">
        <f>CEILING(1185*E702/120600,1)</f>
        <v>1</v>
      </c>
      <c r="G702" s="2">
        <f>CEILING(E702*D702*1.17+F702*D702,1)</f>
        <v>68</v>
      </c>
    </row>
    <row r="703" spans="1:7" s="2" customFormat="1" ht="15" customHeight="1">
      <c r="A703" s="2" t="s">
        <v>170</v>
      </c>
      <c r="B703" s="2" t="s">
        <v>503</v>
      </c>
      <c r="C703" s="5">
        <v>116</v>
      </c>
      <c r="D703" s="2">
        <v>1</v>
      </c>
      <c r="E703" s="2">
        <v>120</v>
      </c>
      <c r="F703" s="2">
        <f>CEILING(1185*E703/120600,1)</f>
        <v>2</v>
      </c>
      <c r="G703" s="2">
        <f>CEILING(E703*D703*1.17+F703*D703,1)</f>
        <v>143</v>
      </c>
    </row>
    <row r="704" spans="1:7" s="2" customFormat="1" ht="15" customHeight="1">
      <c r="A704" s="2" t="s">
        <v>170</v>
      </c>
      <c r="B704" s="2" t="s">
        <v>527</v>
      </c>
      <c r="C704" s="5">
        <v>122</v>
      </c>
      <c r="D704" s="2">
        <v>1</v>
      </c>
      <c r="E704" s="2">
        <v>125</v>
      </c>
      <c r="F704" s="2">
        <f>CEILING(1185*E704/120600,1)</f>
        <v>2</v>
      </c>
      <c r="G704" s="2">
        <f>CEILING(E704*D704*1.17+F704*D704,1)</f>
        <v>149</v>
      </c>
    </row>
    <row r="705" spans="1:7" s="2" customFormat="1" ht="15" customHeight="1">
      <c r="A705" s="2" t="s">
        <v>170</v>
      </c>
      <c r="B705" s="2" t="s">
        <v>250</v>
      </c>
      <c r="C705" s="5">
        <v>116</v>
      </c>
      <c r="D705" s="2">
        <v>1</v>
      </c>
      <c r="E705" s="2">
        <v>114</v>
      </c>
      <c r="F705" s="2">
        <f>CEILING(1185*E705/120600,1)</f>
        <v>2</v>
      </c>
      <c r="G705" s="2">
        <f>CEILING(E705*D705*1.17+F705*D705,1)</f>
        <v>136</v>
      </c>
    </row>
    <row r="706" spans="1:7" s="2" customFormat="1" ht="15" customHeight="1">
      <c r="A706" s="2" t="s">
        <v>170</v>
      </c>
      <c r="B706" s="2" t="s">
        <v>367</v>
      </c>
      <c r="C706" s="5">
        <v>122</v>
      </c>
      <c r="D706" s="2">
        <v>1</v>
      </c>
      <c r="E706" s="2">
        <v>117</v>
      </c>
      <c r="F706" s="2">
        <f>CEILING(1185*E706/120600,1)</f>
        <v>2</v>
      </c>
      <c r="G706" s="2">
        <f>CEILING(E706*D706*1.17+F706*D706,1)</f>
        <v>139</v>
      </c>
    </row>
    <row r="707" spans="1:7" s="2" customFormat="1" ht="15" customHeight="1">
      <c r="A707" s="2" t="s">
        <v>170</v>
      </c>
      <c r="B707" s="2" t="s">
        <v>368</v>
      </c>
      <c r="C707" s="5">
        <v>122</v>
      </c>
      <c r="D707" s="2">
        <v>1</v>
      </c>
      <c r="E707" s="2">
        <v>117</v>
      </c>
      <c r="F707" s="2">
        <f>CEILING(1185*E707/120600,1)</f>
        <v>2</v>
      </c>
      <c r="G707" s="2">
        <f>CEILING(E707*D707*1.17+F707*D707,1)</f>
        <v>139</v>
      </c>
    </row>
    <row r="708" spans="1:7" s="2" customFormat="1" ht="15" customHeight="1">
      <c r="A708" s="2" t="s">
        <v>464</v>
      </c>
      <c r="B708" s="2" t="s">
        <v>471</v>
      </c>
      <c r="C708" s="5">
        <v>116</v>
      </c>
      <c r="D708" s="2">
        <v>1</v>
      </c>
      <c r="E708" s="2">
        <v>89</v>
      </c>
      <c r="F708" s="2">
        <f>CEILING(1185*E708/120600,1)</f>
        <v>1</v>
      </c>
      <c r="G708" s="2">
        <f>CEILING(E708*D708*1.17+F708*D708,1)</f>
        <v>106</v>
      </c>
    </row>
    <row r="709" spans="1:7" s="2" customFormat="1" ht="15" customHeight="1">
      <c r="A709" s="2" t="s">
        <v>464</v>
      </c>
      <c r="B709" s="2" t="s">
        <v>503</v>
      </c>
      <c r="C709" s="5">
        <v>116</v>
      </c>
      <c r="D709" s="2">
        <v>1</v>
      </c>
      <c r="E709" s="2">
        <v>120</v>
      </c>
      <c r="F709" s="2">
        <f>CEILING(1185*E709/120600,1)</f>
        <v>2</v>
      </c>
      <c r="G709" s="2">
        <f>CEILING(E709*D709*1.17+F709*D709,1)</f>
        <v>143</v>
      </c>
    </row>
    <row r="710" spans="1:7" s="2" customFormat="1" ht="15" customHeight="1">
      <c r="A710" s="2" t="s">
        <v>450</v>
      </c>
      <c r="B710" s="2" t="s">
        <v>449</v>
      </c>
      <c r="C710" s="5">
        <v>158</v>
      </c>
      <c r="D710" s="2">
        <v>1</v>
      </c>
      <c r="E710" s="2">
        <v>76</v>
      </c>
      <c r="F710" s="2">
        <f>CEILING(1185*E710/120600,1)</f>
        <v>1</v>
      </c>
      <c r="G710" s="2">
        <f>CEILING(E710*D710*1.17+F710*D710,1)</f>
        <v>90</v>
      </c>
    </row>
    <row r="711" spans="1:7" s="2" customFormat="1" ht="15" customHeight="1">
      <c r="A711" s="2" t="s">
        <v>480</v>
      </c>
      <c r="B711" s="2" t="s">
        <v>518</v>
      </c>
      <c r="C711" s="5">
        <v>128</v>
      </c>
      <c r="D711" s="2">
        <v>1</v>
      </c>
      <c r="E711" s="2">
        <v>129</v>
      </c>
      <c r="F711" s="2">
        <f>CEILING(1185*E711/120600,1)</f>
        <v>2</v>
      </c>
      <c r="G711" s="2">
        <f>CEILING(E711*D711*1.17+F711*D711,1)</f>
        <v>153</v>
      </c>
    </row>
    <row r="712" spans="1:7" s="2" customFormat="1" ht="15" customHeight="1">
      <c r="A712" s="2" t="s">
        <v>480</v>
      </c>
      <c r="B712" s="2" t="s">
        <v>479</v>
      </c>
      <c r="C712" s="5">
        <v>128</v>
      </c>
      <c r="D712" s="2">
        <v>1</v>
      </c>
      <c r="E712" s="2">
        <v>150</v>
      </c>
      <c r="F712" s="2">
        <f>CEILING(1185*E712/120600,1)</f>
        <v>2</v>
      </c>
      <c r="G712" s="2">
        <f>CEILING(E712*D712*1.17+F712*D712,1)</f>
        <v>178</v>
      </c>
    </row>
    <row r="713" spans="1:7" s="2" customFormat="1" ht="15" customHeight="1">
      <c r="A713" s="2" t="s">
        <v>480</v>
      </c>
      <c r="B713" s="2" t="s">
        <v>495</v>
      </c>
      <c r="C713" s="5" t="s">
        <v>377</v>
      </c>
      <c r="D713" s="2">
        <v>1</v>
      </c>
      <c r="E713" s="2">
        <v>43</v>
      </c>
      <c r="F713" s="2">
        <f>CEILING(1185*E713/120600,1)</f>
        <v>1</v>
      </c>
      <c r="G713" s="2">
        <f>CEILING(E713*D713*1.17+F713*D713,1)</f>
        <v>52</v>
      </c>
    </row>
    <row r="714" spans="1:7" s="2" customFormat="1" ht="15" customHeight="1">
      <c r="A714" s="2" t="s">
        <v>96</v>
      </c>
      <c r="B714" s="2" t="s">
        <v>382</v>
      </c>
      <c r="C714" s="5">
        <v>110</v>
      </c>
      <c r="D714" s="2">
        <v>1</v>
      </c>
      <c r="E714" s="2">
        <v>150</v>
      </c>
      <c r="F714" s="2">
        <f>CEILING(1185*E714/120600,1)</f>
        <v>2</v>
      </c>
      <c r="G714" s="2">
        <f>CEILING(E714*D714*1.17+F714*D714,1)</f>
        <v>178</v>
      </c>
    </row>
    <row r="715" spans="1:7" s="2" customFormat="1" ht="15" customHeight="1">
      <c r="A715" s="2" t="s">
        <v>282</v>
      </c>
      <c r="B715" s="2" t="s">
        <v>341</v>
      </c>
      <c r="C715" s="5">
        <v>134</v>
      </c>
      <c r="D715" s="2">
        <v>1</v>
      </c>
      <c r="E715" s="2">
        <v>98</v>
      </c>
      <c r="F715" s="2">
        <f>CEILING(1185*E715/120600,1)</f>
        <v>1</v>
      </c>
      <c r="G715" s="2">
        <f>CEILING(E715*D715*1.17+F715*D715,1)</f>
        <v>116</v>
      </c>
    </row>
    <row r="716" spans="1:7" s="2" customFormat="1" ht="15" customHeight="1">
      <c r="A716" s="2" t="s">
        <v>282</v>
      </c>
      <c r="B716" s="2" t="s">
        <v>303</v>
      </c>
      <c r="C716" s="5">
        <v>128</v>
      </c>
      <c r="D716" s="2">
        <v>1</v>
      </c>
      <c r="E716" s="2">
        <v>72</v>
      </c>
      <c r="F716" s="2">
        <f>CEILING(1185*E716/120600,1)</f>
        <v>1</v>
      </c>
      <c r="G716" s="2">
        <f>CEILING(E716*D716*1.17+F716*D716,1)</f>
        <v>86</v>
      </c>
    </row>
    <row r="717" spans="1:7" s="2" customFormat="1" ht="15" customHeight="1">
      <c r="A717" s="2" t="s">
        <v>282</v>
      </c>
      <c r="B717" s="2" t="s">
        <v>366</v>
      </c>
      <c r="C717" s="5">
        <v>128</v>
      </c>
      <c r="D717" s="2">
        <v>1</v>
      </c>
      <c r="E717" s="2">
        <v>107</v>
      </c>
      <c r="F717" s="2">
        <f>CEILING(1185*E717/120600,1)</f>
        <v>2</v>
      </c>
      <c r="G717" s="2">
        <f>CEILING(E717*D717*1.17+F717*D717,1)</f>
        <v>128</v>
      </c>
    </row>
    <row r="718" spans="1:7" s="2" customFormat="1" ht="15" customHeight="1">
      <c r="A718" s="2" t="s">
        <v>282</v>
      </c>
      <c r="B718" s="2" t="s">
        <v>281</v>
      </c>
      <c r="C718" s="5">
        <v>128</v>
      </c>
      <c r="D718" s="2">
        <v>1</v>
      </c>
      <c r="E718" s="2">
        <v>129</v>
      </c>
      <c r="F718" s="2">
        <f>CEILING(1185*E718/120600,1)</f>
        <v>2</v>
      </c>
      <c r="G718" s="2">
        <f>CEILING(E718*D718*1.17+F718*D718,1)</f>
        <v>153</v>
      </c>
    </row>
    <row r="719" spans="1:7" s="2" customFormat="1" ht="15" customHeight="1">
      <c r="A719" s="2" t="s">
        <v>282</v>
      </c>
      <c r="B719" s="2" t="s">
        <v>283</v>
      </c>
      <c r="C719" s="5">
        <v>134</v>
      </c>
      <c r="D719" s="2">
        <v>1</v>
      </c>
      <c r="E719" s="2">
        <v>97</v>
      </c>
      <c r="F719" s="2">
        <f>CEILING(1185*E719/120600,1)</f>
        <v>1</v>
      </c>
      <c r="G719" s="2">
        <f>CEILING(E719*D719*1.17+F719*D719,1)</f>
        <v>115</v>
      </c>
    </row>
    <row r="720" spans="1:7" s="2" customFormat="1" ht="15" customHeight="1">
      <c r="A720" s="2" t="s">
        <v>282</v>
      </c>
      <c r="B720" s="2" t="s">
        <v>325</v>
      </c>
      <c r="C720" s="5">
        <v>134</v>
      </c>
      <c r="D720" s="2">
        <v>1</v>
      </c>
      <c r="E720" s="2">
        <v>129</v>
      </c>
      <c r="F720" s="2">
        <f>CEILING(1185*E720/120600,1)</f>
        <v>2</v>
      </c>
      <c r="G720" s="2">
        <f>CEILING(E720*D720*1.17+F720*D720,1)</f>
        <v>153</v>
      </c>
    </row>
    <row r="721" spans="1:7" s="2" customFormat="1" ht="15" customHeight="1">
      <c r="A721" s="2" t="s">
        <v>172</v>
      </c>
      <c r="B721" s="2" t="s">
        <v>188</v>
      </c>
      <c r="C721" s="5">
        <v>122</v>
      </c>
      <c r="D721" s="2">
        <v>1</v>
      </c>
      <c r="E721" s="2">
        <v>49</v>
      </c>
      <c r="F721" s="2">
        <f>CEILING(1185*E721/120600,1)</f>
        <v>1</v>
      </c>
      <c r="G721" s="2">
        <f>CEILING(E721*D721*1.17+F721*D721,1)</f>
        <v>59</v>
      </c>
    </row>
    <row r="722" spans="1:7" s="2" customFormat="1" ht="15" customHeight="1">
      <c r="A722" s="2" t="s">
        <v>461</v>
      </c>
      <c r="B722" s="2" t="s">
        <v>472</v>
      </c>
      <c r="C722" s="5">
        <v>128</v>
      </c>
      <c r="D722" s="2">
        <v>1</v>
      </c>
      <c r="E722" s="2">
        <v>89</v>
      </c>
      <c r="F722" s="2">
        <f>CEILING(1185*E722/120600,1)</f>
        <v>1</v>
      </c>
      <c r="G722" s="2">
        <f>CEILING(E722*D722*1.17+F722*D722,1)</f>
        <v>106</v>
      </c>
    </row>
    <row r="723" spans="1:7" s="2" customFormat="1" ht="15" customHeight="1">
      <c r="A723" s="2" t="s">
        <v>461</v>
      </c>
      <c r="B723" s="2" t="s">
        <v>462</v>
      </c>
      <c r="C723" s="5">
        <v>86</v>
      </c>
      <c r="D723" s="2">
        <v>1</v>
      </c>
      <c r="E723" s="2">
        <v>57</v>
      </c>
      <c r="F723" s="2">
        <f>CEILING(1185*E723/120600,1)</f>
        <v>1</v>
      </c>
      <c r="G723" s="2">
        <f>CEILING(E723*D723*1.17+F723*D723,1)</f>
        <v>68</v>
      </c>
    </row>
    <row r="724" spans="1:7" s="2" customFormat="1" ht="15" customHeight="1">
      <c r="A724" s="2" t="s">
        <v>461</v>
      </c>
      <c r="B724" s="2" t="s">
        <v>495</v>
      </c>
      <c r="C724" s="5" t="s">
        <v>229</v>
      </c>
      <c r="D724" s="2">
        <v>1</v>
      </c>
      <c r="E724" s="2">
        <v>43</v>
      </c>
      <c r="F724" s="2">
        <f>CEILING(1185*E724/120600,1)</f>
        <v>1</v>
      </c>
      <c r="G724" s="2">
        <f>CEILING(E724*D724*1.17+F724*D724,1)</f>
        <v>52</v>
      </c>
    </row>
    <row r="725" spans="1:7" s="2" customFormat="1" ht="15" customHeight="1">
      <c r="A725" s="2" t="s">
        <v>163</v>
      </c>
      <c r="B725" s="2" t="s">
        <v>271</v>
      </c>
      <c r="C725" s="5">
        <v>140</v>
      </c>
      <c r="D725" s="2">
        <v>1</v>
      </c>
      <c r="E725" s="2">
        <v>76</v>
      </c>
      <c r="F725" s="2">
        <f>CEILING(1185*E725/120600,1)</f>
        <v>1</v>
      </c>
      <c r="G725" s="2">
        <f>CEILING(E725*D725*1.17+F725*D725,1)</f>
        <v>90</v>
      </c>
    </row>
    <row r="726" spans="1:7" s="2" customFormat="1" ht="15" customHeight="1">
      <c r="A726" s="2" t="s">
        <v>163</v>
      </c>
      <c r="B726" s="2" t="s">
        <v>272</v>
      </c>
      <c r="C726" s="5">
        <v>140</v>
      </c>
      <c r="D726" s="2">
        <v>1</v>
      </c>
      <c r="E726" s="2">
        <v>76</v>
      </c>
      <c r="F726" s="2">
        <f>CEILING(1185*E726/120600,1)</f>
        <v>1</v>
      </c>
      <c r="G726" s="2">
        <f>CEILING(E726*D726*1.17+F726*D726,1)</f>
        <v>90</v>
      </c>
    </row>
    <row r="727" spans="1:7" s="2" customFormat="1" ht="15" customHeight="1">
      <c r="A727" s="2" t="s">
        <v>163</v>
      </c>
      <c r="B727" s="2" t="s">
        <v>164</v>
      </c>
      <c r="C727" s="5">
        <v>122</v>
      </c>
      <c r="D727" s="2">
        <v>1</v>
      </c>
      <c r="E727" s="2">
        <v>33</v>
      </c>
      <c r="F727" s="2">
        <f>CEILING(1185*E727/120600,1)</f>
        <v>1</v>
      </c>
      <c r="G727" s="2">
        <f>CEILING(E727*D727*1.17+F727*D727,1)</f>
        <v>40</v>
      </c>
    </row>
    <row r="728" spans="1:7" s="2" customFormat="1" ht="15" customHeight="1">
      <c r="A728" s="2" t="s">
        <v>163</v>
      </c>
      <c r="B728" s="2" t="s">
        <v>451</v>
      </c>
      <c r="C728" s="5">
        <v>122</v>
      </c>
      <c r="D728" s="2">
        <v>1</v>
      </c>
      <c r="E728" s="2">
        <v>67</v>
      </c>
      <c r="F728" s="2">
        <f>CEILING(1185*E728/120600,1)</f>
        <v>1</v>
      </c>
      <c r="G728" s="2">
        <f>CEILING(E728*D728*1.17+F728*D728,1)</f>
        <v>80</v>
      </c>
    </row>
    <row r="729" spans="1:7" s="2" customFormat="1" ht="15" customHeight="1">
      <c r="A729" s="2" t="s">
        <v>163</v>
      </c>
      <c r="B729" s="2" t="s">
        <v>454</v>
      </c>
      <c r="C729" s="5">
        <v>122</v>
      </c>
      <c r="D729" s="2">
        <v>1</v>
      </c>
      <c r="E729" s="2">
        <v>57</v>
      </c>
      <c r="F729" s="2">
        <f>CEILING(1185*E729/120600,1)</f>
        <v>1</v>
      </c>
      <c r="G729" s="2">
        <f>CEILING(E729*D729*1.17+F729*D729,1)</f>
        <v>68</v>
      </c>
    </row>
    <row r="730" spans="1:7" s="2" customFormat="1" ht="15" customHeight="1">
      <c r="A730" s="2" t="s">
        <v>163</v>
      </c>
      <c r="B730" s="2" t="s">
        <v>473</v>
      </c>
      <c r="C730" s="5">
        <v>128</v>
      </c>
      <c r="D730" s="2">
        <v>1</v>
      </c>
      <c r="E730" s="2">
        <v>98</v>
      </c>
      <c r="F730" s="2">
        <f>CEILING(1185*E730/120600,1)</f>
        <v>1</v>
      </c>
      <c r="G730" s="2">
        <f>CEILING(E730*D730*1.17+F730*D730,1)</f>
        <v>116</v>
      </c>
    </row>
    <row r="731" spans="1:7" s="2" customFormat="1" ht="15" customHeight="1">
      <c r="A731" s="2" t="s">
        <v>268</v>
      </c>
      <c r="B731" s="2" t="s">
        <v>336</v>
      </c>
      <c r="C731" s="5">
        <v>146</v>
      </c>
      <c r="D731" s="2">
        <v>1</v>
      </c>
      <c r="E731" s="2">
        <v>125</v>
      </c>
      <c r="F731" s="2">
        <f>CEILING(1185*E731/120600,1)</f>
        <v>2</v>
      </c>
      <c r="G731" s="2">
        <f>CEILING(E731*D731*1.17+F731*D731,1)</f>
        <v>149</v>
      </c>
    </row>
    <row r="732" spans="1:7" s="2" customFormat="1" ht="15" customHeight="1">
      <c r="A732" s="2" t="s">
        <v>268</v>
      </c>
      <c r="B732" s="2" t="s">
        <v>264</v>
      </c>
      <c r="C732" s="5">
        <v>116</v>
      </c>
      <c r="D732" s="2">
        <v>1</v>
      </c>
      <c r="E732" s="2">
        <v>130</v>
      </c>
      <c r="F732" s="2">
        <f>CEILING(1185*E732/120600,1)</f>
        <v>2</v>
      </c>
      <c r="G732" s="2">
        <f>CEILING(E732*D732*1.17+F732*D732,1)</f>
        <v>155</v>
      </c>
    </row>
    <row r="733" spans="1:7" s="2" customFormat="1" ht="15" customHeight="1">
      <c r="A733" s="2" t="s">
        <v>204</v>
      </c>
      <c r="B733" s="2" t="s">
        <v>356</v>
      </c>
      <c r="C733" s="5">
        <v>116</v>
      </c>
      <c r="D733" s="2">
        <v>1</v>
      </c>
      <c r="E733" s="2">
        <v>78</v>
      </c>
      <c r="F733" s="2">
        <f>CEILING(1185*E733/120600,1)</f>
        <v>1</v>
      </c>
      <c r="G733" s="2">
        <f>CEILING(E733*D733*1.17+F733*D733,1)</f>
        <v>93</v>
      </c>
    </row>
    <row r="734" spans="1:7" s="2" customFormat="1" ht="15" customHeight="1">
      <c r="A734" s="2" t="s">
        <v>111</v>
      </c>
      <c r="B734" s="2" t="s">
        <v>109</v>
      </c>
      <c r="C734" s="5">
        <v>122</v>
      </c>
      <c r="D734" s="2">
        <v>1</v>
      </c>
      <c r="E734" s="2">
        <v>113</v>
      </c>
      <c r="F734" s="2">
        <f>CEILING(1185*E734/120600,1)</f>
        <v>2</v>
      </c>
      <c r="G734" s="2">
        <f>CEILING(E734*D734*1.17+F734*D734,1)</f>
        <v>135</v>
      </c>
    </row>
    <row r="735" spans="1:7" s="2" customFormat="1" ht="15" customHeight="1">
      <c r="A735" s="2" t="s">
        <v>111</v>
      </c>
      <c r="B735" s="2" t="s">
        <v>470</v>
      </c>
      <c r="C735" s="5">
        <v>146</v>
      </c>
      <c r="D735" s="2">
        <v>1</v>
      </c>
      <c r="E735" s="2">
        <v>129</v>
      </c>
      <c r="F735" s="2">
        <f>CEILING(1185*E735/120600,1)</f>
        <v>2</v>
      </c>
      <c r="G735" s="2">
        <f>CEILING(E735*D735*1.17+F735*D735,1)</f>
        <v>153</v>
      </c>
    </row>
    <row r="736" spans="1:7" s="2" customFormat="1" ht="15" customHeight="1">
      <c r="A736" s="2" t="s">
        <v>111</v>
      </c>
      <c r="B736" s="2" t="s">
        <v>296</v>
      </c>
      <c r="C736" s="5">
        <v>122</v>
      </c>
      <c r="D736" s="2">
        <v>1</v>
      </c>
      <c r="E736" s="2">
        <v>125</v>
      </c>
      <c r="F736" s="2">
        <f>CEILING(1185*E736/120600,1)</f>
        <v>2</v>
      </c>
      <c r="G736" s="2">
        <f>CEILING(E736*D736*1.17+F736*D736,1)</f>
        <v>149</v>
      </c>
    </row>
    <row r="737" spans="1:7" s="2" customFormat="1" ht="15" customHeight="1">
      <c r="A737" s="2" t="s">
        <v>206</v>
      </c>
      <c r="B737" s="2" t="s">
        <v>207</v>
      </c>
      <c r="C737" s="5">
        <v>110</v>
      </c>
      <c r="D737" s="2">
        <v>1</v>
      </c>
      <c r="E737" s="2">
        <v>188</v>
      </c>
      <c r="F737" s="2">
        <f>CEILING(1185*E737/120600,1)</f>
        <v>2</v>
      </c>
      <c r="G737" s="2">
        <f>CEILING(E737*D737*1.17+F737*D737,1)</f>
        <v>222</v>
      </c>
    </row>
    <row r="738" spans="1:7" s="2" customFormat="1" ht="15" customHeight="1">
      <c r="A738" s="2" t="s">
        <v>206</v>
      </c>
      <c r="B738" s="2" t="s">
        <v>495</v>
      </c>
      <c r="C738" s="5" t="s">
        <v>253</v>
      </c>
      <c r="D738" s="2">
        <v>1</v>
      </c>
      <c r="E738" s="2">
        <v>43</v>
      </c>
      <c r="F738" s="2">
        <f>CEILING(1185*E738/120600,1)</f>
        <v>1</v>
      </c>
      <c r="G738" s="2">
        <f>CEILING(E738*D738*1.17+F738*D738,1)</f>
        <v>52</v>
      </c>
    </row>
    <row r="739" spans="1:7" s="2" customFormat="1" ht="15" customHeight="1">
      <c r="A739" s="2" t="s">
        <v>400</v>
      </c>
      <c r="B739" s="2" t="s">
        <v>410</v>
      </c>
      <c r="C739" s="5" t="s">
        <v>411</v>
      </c>
      <c r="D739" s="2">
        <v>1</v>
      </c>
      <c r="E739" s="2">
        <v>49</v>
      </c>
      <c r="F739" s="2">
        <f>CEILING(1185*E739/120600,1)</f>
        <v>1</v>
      </c>
      <c r="G739" s="2">
        <f>CEILING(E739*D739*1.17+F739*D739,1)</f>
        <v>59</v>
      </c>
    </row>
    <row r="740" spans="1:7" s="2" customFormat="1" ht="15" customHeight="1">
      <c r="A740" s="2" t="s">
        <v>400</v>
      </c>
      <c r="B740" s="2" t="s">
        <v>397</v>
      </c>
      <c r="C740" s="5">
        <v>86</v>
      </c>
      <c r="D740" s="2">
        <v>1</v>
      </c>
      <c r="E740" s="2">
        <v>64</v>
      </c>
      <c r="F740" s="2">
        <f>CEILING(1185*E740/120600,1)</f>
        <v>1</v>
      </c>
      <c r="G740" s="2">
        <f>CEILING(E740*D740*1.17+F740*D740,1)</f>
        <v>76</v>
      </c>
    </row>
    <row r="741" spans="1:7" s="2" customFormat="1" ht="15" customHeight="1">
      <c r="A741" s="2" t="s">
        <v>400</v>
      </c>
      <c r="B741" s="2" t="s">
        <v>413</v>
      </c>
      <c r="C741" s="5" t="s">
        <v>6</v>
      </c>
      <c r="D741" s="2">
        <v>1</v>
      </c>
      <c r="E741" s="2">
        <v>78</v>
      </c>
      <c r="F741" s="2">
        <f>CEILING(1185*E741/120600,1)</f>
        <v>1</v>
      </c>
      <c r="G741" s="2">
        <f>CEILING(E741*D741*1.17+F741*D741,1)</f>
        <v>93</v>
      </c>
    </row>
    <row r="742" spans="1:7" s="2" customFormat="1" ht="15" customHeight="1">
      <c r="A742" s="2" t="s">
        <v>400</v>
      </c>
      <c r="B742" s="2" t="s">
        <v>517</v>
      </c>
      <c r="C742" s="5" t="s">
        <v>516</v>
      </c>
      <c r="D742" s="2">
        <v>1</v>
      </c>
      <c r="E742" s="2">
        <v>210</v>
      </c>
      <c r="F742" s="2">
        <f>CEILING(1185*E742/120600,1)</f>
        <v>3</v>
      </c>
      <c r="G742" s="2">
        <f>CEILING(E742*D742*1.17+F742*D742,1)</f>
        <v>249</v>
      </c>
    </row>
    <row r="743" spans="1:7" s="2" customFormat="1" ht="15" customHeight="1">
      <c r="A743" s="2" t="s">
        <v>400</v>
      </c>
      <c r="B743" s="2" t="s">
        <v>513</v>
      </c>
      <c r="C743" s="5" t="s">
        <v>42</v>
      </c>
      <c r="D743" s="2">
        <v>1</v>
      </c>
      <c r="E743" s="2">
        <v>98</v>
      </c>
      <c r="F743" s="2">
        <f>CEILING(1185*E743/120600,1)</f>
        <v>1</v>
      </c>
      <c r="G743" s="2">
        <f>CEILING(E743*D743*1.17+F743*D743,1)</f>
        <v>116</v>
      </c>
    </row>
    <row r="744" spans="1:7" s="2" customFormat="1" ht="15" customHeight="1">
      <c r="A744" s="2" t="s">
        <v>400</v>
      </c>
      <c r="B744" s="2" t="s">
        <v>405</v>
      </c>
      <c r="C744" s="5">
        <v>86</v>
      </c>
      <c r="D744" s="2">
        <v>1</v>
      </c>
      <c r="E744" s="2">
        <v>190</v>
      </c>
      <c r="F744" s="2">
        <f>CEILING(1185*E744/120600,1)</f>
        <v>2</v>
      </c>
      <c r="G744" s="2">
        <f>CEILING(E744*D744*1.17+F744*D744,1)</f>
        <v>225</v>
      </c>
    </row>
    <row r="745" spans="1:7" s="2" customFormat="1" ht="15" customHeight="1">
      <c r="A745" s="2" t="s">
        <v>100</v>
      </c>
      <c r="B745" s="2" t="s">
        <v>431</v>
      </c>
      <c r="C745" s="5">
        <v>134</v>
      </c>
      <c r="D745" s="2">
        <v>1</v>
      </c>
      <c r="E745" s="2">
        <v>85</v>
      </c>
      <c r="F745" s="2">
        <f>CEILING(1185*E745/120600,1)</f>
        <v>1</v>
      </c>
      <c r="G745" s="2">
        <f>CEILING(E745*D745*1.17+F745*D745,1)</f>
        <v>101</v>
      </c>
    </row>
    <row r="746" spans="1:7" s="2" customFormat="1" ht="15" customHeight="1">
      <c r="A746" s="2" t="s">
        <v>100</v>
      </c>
      <c r="B746" s="2" t="s">
        <v>454</v>
      </c>
      <c r="C746" s="5">
        <v>104</v>
      </c>
      <c r="D746" s="2">
        <v>1</v>
      </c>
      <c r="E746" s="2">
        <v>57</v>
      </c>
      <c r="F746" s="2">
        <f>CEILING(1185*E746/120600,1)</f>
        <v>1</v>
      </c>
      <c r="G746" s="2">
        <f>CEILING(E746*D746*1.17+F746*D746,1)</f>
        <v>68</v>
      </c>
    </row>
    <row r="747" spans="1:7" s="2" customFormat="1" ht="15" customHeight="1">
      <c r="A747" s="2" t="s">
        <v>100</v>
      </c>
      <c r="B747" s="2" t="s">
        <v>473</v>
      </c>
      <c r="C747" s="5">
        <v>134</v>
      </c>
      <c r="D747" s="2">
        <v>1</v>
      </c>
      <c r="E747" s="2">
        <v>98</v>
      </c>
      <c r="F747" s="2">
        <f>CEILING(1185*E747/120600,1)</f>
        <v>1</v>
      </c>
      <c r="G747" s="2">
        <f>CEILING(E747*D747*1.17+F747*D747,1)</f>
        <v>116</v>
      </c>
    </row>
    <row r="748" spans="1:7" s="2" customFormat="1" ht="15" customHeight="1">
      <c r="A748" s="2" t="s">
        <v>100</v>
      </c>
      <c r="B748" s="2" t="s">
        <v>469</v>
      </c>
      <c r="C748" s="5">
        <v>104</v>
      </c>
      <c r="D748" s="2">
        <v>1</v>
      </c>
      <c r="E748" s="2">
        <v>163</v>
      </c>
      <c r="F748" s="2">
        <f>CEILING(1185*E748/120600,1)</f>
        <v>2</v>
      </c>
      <c r="G748" s="2">
        <f>CEILING(E748*D748*1.17+F748*D748,1)</f>
        <v>193</v>
      </c>
    </row>
    <row r="749" spans="1:7" s="2" customFormat="1" ht="15" customHeight="1">
      <c r="A749" s="2" t="s">
        <v>100</v>
      </c>
      <c r="B749" s="2" t="s">
        <v>495</v>
      </c>
      <c r="C749" s="5" t="s">
        <v>253</v>
      </c>
      <c r="D749" s="2">
        <v>1</v>
      </c>
      <c r="E749" s="2">
        <v>43</v>
      </c>
      <c r="F749" s="2">
        <f>CEILING(1185*E749/120600,1)</f>
        <v>1</v>
      </c>
      <c r="G749" s="2">
        <f>CEILING(E749*D749*1.17+F749*D749,1)</f>
        <v>52</v>
      </c>
    </row>
    <row r="750" spans="1:7" s="2" customFormat="1" ht="15" customHeight="1">
      <c r="A750" s="2" t="s">
        <v>55</v>
      </c>
      <c r="B750" s="2" t="s">
        <v>175</v>
      </c>
      <c r="C750" s="5">
        <v>98</v>
      </c>
      <c r="D750" s="2">
        <v>1</v>
      </c>
      <c r="E750" s="2">
        <v>42</v>
      </c>
      <c r="F750" s="2">
        <f>CEILING(1185*E750/120600,1)</f>
        <v>1</v>
      </c>
      <c r="G750" s="2">
        <f>CEILING(E750*D750*1.17+F750*D750,1)</f>
        <v>51</v>
      </c>
    </row>
    <row r="751" spans="1:7" s="2" customFormat="1" ht="15" customHeight="1">
      <c r="A751" s="2" t="s">
        <v>55</v>
      </c>
      <c r="B751" s="2" t="s">
        <v>52</v>
      </c>
      <c r="C751" s="5">
        <v>86</v>
      </c>
      <c r="D751" s="2">
        <v>1</v>
      </c>
      <c r="E751" s="2">
        <v>110</v>
      </c>
      <c r="F751" s="2">
        <f>CEILING(1185*E751/120600,1)</f>
        <v>2</v>
      </c>
      <c r="G751" s="2">
        <f>CEILING(E751*D751*1.17+F751*D751,1)</f>
        <v>131</v>
      </c>
    </row>
    <row r="752" spans="1:7" s="2" customFormat="1" ht="15" customHeight="1">
      <c r="A752" s="2" t="s">
        <v>70</v>
      </c>
      <c r="B752" s="2" t="s">
        <v>477</v>
      </c>
      <c r="C752" s="5">
        <v>92</v>
      </c>
      <c r="D752" s="2">
        <v>1</v>
      </c>
      <c r="E752" s="2">
        <v>250</v>
      </c>
      <c r="F752" s="2">
        <f>CEILING(1185*E752/120600,1)</f>
        <v>3</v>
      </c>
      <c r="G752" s="2">
        <f>CEILING(E752*D752*1.17+F752*D752,1)</f>
        <v>296</v>
      </c>
    </row>
    <row r="753" spans="1:7" s="2" customFormat="1" ht="15" customHeight="1">
      <c r="A753" s="2" t="s">
        <v>70</v>
      </c>
      <c r="B753" s="2" t="s">
        <v>438</v>
      </c>
      <c r="C753" s="5">
        <v>86</v>
      </c>
      <c r="D753" s="2">
        <v>1</v>
      </c>
      <c r="E753" s="2">
        <v>129</v>
      </c>
      <c r="F753" s="2">
        <f>CEILING(1185*E753/120600,1)</f>
        <v>2</v>
      </c>
      <c r="G753" s="2">
        <f>CEILING(E753*D753*1.17+F753*D753,1)</f>
        <v>153</v>
      </c>
    </row>
    <row r="754" spans="1:7" s="2" customFormat="1" ht="15" customHeight="1">
      <c r="A754" s="2" t="s">
        <v>70</v>
      </c>
      <c r="B754" s="2" t="s">
        <v>418</v>
      </c>
      <c r="C754" s="5" t="s">
        <v>26</v>
      </c>
      <c r="D754" s="2">
        <v>1</v>
      </c>
      <c r="E754" s="2">
        <v>72</v>
      </c>
      <c r="F754" s="2">
        <f>CEILING(1185*E754/120600,1)</f>
        <v>1</v>
      </c>
      <c r="G754" s="2">
        <f>CEILING(E754*D754*1.17+F754*D754,1)</f>
        <v>86</v>
      </c>
    </row>
    <row r="755" spans="1:7" s="2" customFormat="1" ht="15" customHeight="1">
      <c r="A755" s="2" t="s">
        <v>70</v>
      </c>
      <c r="B755" s="2" t="s">
        <v>74</v>
      </c>
      <c r="C755" s="5" t="s">
        <v>3</v>
      </c>
      <c r="D755" s="2">
        <v>1</v>
      </c>
      <c r="E755" s="2">
        <v>150</v>
      </c>
      <c r="F755" s="2">
        <f>CEILING(1185*E755/120600,1)</f>
        <v>2</v>
      </c>
      <c r="G755" s="2">
        <f>CEILING(E755*D755*1.17+F755*D755,1)</f>
        <v>178</v>
      </c>
    </row>
    <row r="756" spans="1:7" s="2" customFormat="1" ht="15" customHeight="1">
      <c r="A756" s="2" t="s">
        <v>70</v>
      </c>
      <c r="B756" s="2" t="s">
        <v>68</v>
      </c>
      <c r="C756" s="5" t="s">
        <v>20</v>
      </c>
      <c r="D756" s="2">
        <v>1</v>
      </c>
      <c r="E756" s="2">
        <v>220</v>
      </c>
      <c r="F756" s="2">
        <f>CEILING(1185*E756/120600,1)</f>
        <v>3</v>
      </c>
      <c r="G756" s="2">
        <f>CEILING(E756*D756*1.17+F756*D756,1)</f>
        <v>261</v>
      </c>
    </row>
    <row r="757" spans="1:7" s="2" customFormat="1" ht="15" customHeight="1">
      <c r="A757" s="2" t="s">
        <v>70</v>
      </c>
      <c r="B757" s="2" t="s">
        <v>437</v>
      </c>
      <c r="C757" s="5">
        <v>86</v>
      </c>
      <c r="D757" s="2">
        <v>1</v>
      </c>
      <c r="E757" s="2">
        <v>117</v>
      </c>
      <c r="F757" s="2">
        <f>CEILING(1185*E757/120600,1)</f>
        <v>2</v>
      </c>
      <c r="G757" s="2">
        <f>CEILING(E757*D757*1.17+F757*D757,1)</f>
        <v>139</v>
      </c>
    </row>
    <row r="758" spans="1:7" s="2" customFormat="1" ht="15" customHeight="1">
      <c r="A758" s="2" t="s">
        <v>70</v>
      </c>
      <c r="B758" s="2" t="s">
        <v>415</v>
      </c>
      <c r="C758" s="5" t="s">
        <v>26</v>
      </c>
      <c r="D758" s="2">
        <v>1</v>
      </c>
      <c r="E758" s="2">
        <v>85</v>
      </c>
      <c r="F758" s="2">
        <f>CEILING(1185*E758/120600,1)</f>
        <v>1</v>
      </c>
      <c r="G758" s="2">
        <f>CEILING(E758*D758*1.17+F758*D758,1)</f>
        <v>101</v>
      </c>
    </row>
    <row r="759" spans="1:7" s="2" customFormat="1" ht="15" customHeight="1">
      <c r="A759" s="2" t="s">
        <v>203</v>
      </c>
      <c r="B759" s="2" t="s">
        <v>376</v>
      </c>
      <c r="C759" s="5" t="s">
        <v>375</v>
      </c>
      <c r="D759" s="2">
        <v>1</v>
      </c>
      <c r="E759" s="2">
        <v>75</v>
      </c>
      <c r="F759" s="2">
        <f>CEILING(1185*E759/120600,1)</f>
        <v>1</v>
      </c>
      <c r="G759" s="2">
        <f>CEILING(E759*D759*1.17+F759*D759,1)</f>
        <v>89</v>
      </c>
    </row>
    <row r="760" spans="1:7" s="2" customFormat="1" ht="15" customHeight="1">
      <c r="A760" s="2" t="s">
        <v>203</v>
      </c>
      <c r="B760" s="2" t="s">
        <v>319</v>
      </c>
      <c r="C760" s="5">
        <v>116</v>
      </c>
      <c r="D760" s="2">
        <v>1</v>
      </c>
      <c r="E760" s="2">
        <v>98</v>
      </c>
      <c r="F760" s="2">
        <f>CEILING(1185*E760/120600,1)</f>
        <v>1</v>
      </c>
      <c r="G760" s="2">
        <f>CEILING(E760*D760*1.17+F760*D760,1)</f>
        <v>116</v>
      </c>
    </row>
    <row r="761" spans="1:7" s="2" customFormat="1" ht="15" customHeight="1">
      <c r="A761" s="2" t="s">
        <v>203</v>
      </c>
      <c r="B761" s="2" t="s">
        <v>223</v>
      </c>
      <c r="C761" s="5">
        <v>116</v>
      </c>
      <c r="D761" s="2">
        <v>1</v>
      </c>
      <c r="E761" s="2">
        <v>143</v>
      </c>
      <c r="F761" s="2">
        <f>CEILING(1185*E761/120600,1)</f>
        <v>2</v>
      </c>
      <c r="G761" s="2">
        <f>CEILING(E761*D761*1.17+F761*D761,1)</f>
        <v>170</v>
      </c>
    </row>
    <row r="762" spans="1:7" s="2" customFormat="1" ht="15" customHeight="1">
      <c r="A762" s="2" t="s">
        <v>498</v>
      </c>
      <c r="B762" s="2" t="s">
        <v>495</v>
      </c>
      <c r="C762" s="5" t="s">
        <v>499</v>
      </c>
      <c r="D762" s="2">
        <v>1</v>
      </c>
      <c r="E762" s="2">
        <v>43</v>
      </c>
      <c r="F762" s="2">
        <f>CEILING(1185*E762/120600,1)</f>
        <v>1</v>
      </c>
      <c r="G762" s="2">
        <f>CEILING(E762*D762*1.17+F762*D762,1)</f>
        <v>52</v>
      </c>
    </row>
    <row r="763" spans="1:7" s="2" customFormat="1" ht="15" customHeight="1">
      <c r="A763" s="2" t="s">
        <v>45</v>
      </c>
      <c r="B763" s="2" t="s">
        <v>297</v>
      </c>
      <c r="C763" s="5">
        <v>140</v>
      </c>
      <c r="D763" s="2">
        <v>1</v>
      </c>
      <c r="E763" s="2">
        <v>143</v>
      </c>
      <c r="F763" s="2">
        <f>CEILING(1185*E763/120600,1)</f>
        <v>2</v>
      </c>
      <c r="G763" s="2">
        <f>CEILING(E763*D763*1.17+F763*D763,1)</f>
        <v>170</v>
      </c>
    </row>
    <row r="764" spans="1:7" s="2" customFormat="1" ht="15" customHeight="1">
      <c r="A764" s="2" t="s">
        <v>45</v>
      </c>
      <c r="B764" s="2" t="s">
        <v>139</v>
      </c>
      <c r="C764" s="5">
        <v>134</v>
      </c>
      <c r="D764" s="2">
        <v>1</v>
      </c>
      <c r="E764" s="2">
        <v>72</v>
      </c>
      <c r="F764" s="2">
        <f>CEILING(1185*E764/120600,1)</f>
        <v>1</v>
      </c>
      <c r="G764" s="2">
        <f>CEILING(E764*D764*1.17+F764*D764,1)</f>
        <v>86</v>
      </c>
    </row>
    <row r="765" spans="1:7" s="2" customFormat="1" ht="15" customHeight="1">
      <c r="A765" s="2" t="s">
        <v>45</v>
      </c>
      <c r="B765" s="2" t="s">
        <v>336</v>
      </c>
      <c r="C765" s="5">
        <v>134</v>
      </c>
      <c r="D765" s="2">
        <v>1</v>
      </c>
      <c r="E765" s="2">
        <v>125</v>
      </c>
      <c r="F765" s="2">
        <f>CEILING(1185*E765/120600,1)</f>
        <v>2</v>
      </c>
      <c r="G765" s="2">
        <f>CEILING(E765*D765*1.17+F765*D765,1)</f>
        <v>149</v>
      </c>
    </row>
    <row r="766" spans="1:7" s="2" customFormat="1" ht="15" customHeight="1">
      <c r="A766" s="2" t="s">
        <v>45</v>
      </c>
      <c r="B766" s="2" t="s">
        <v>272</v>
      </c>
      <c r="C766" s="5">
        <v>134</v>
      </c>
      <c r="D766" s="2">
        <v>1</v>
      </c>
      <c r="E766" s="2">
        <v>76</v>
      </c>
      <c r="F766" s="2">
        <f>CEILING(1185*E766/120600,1)</f>
        <v>1</v>
      </c>
      <c r="G766" s="2">
        <f>CEILING(E766*D766*1.17+F766*D766,1)</f>
        <v>90</v>
      </c>
    </row>
    <row r="767" spans="1:7" s="2" customFormat="1" ht="15" customHeight="1">
      <c r="A767" s="2" t="s">
        <v>45</v>
      </c>
      <c r="B767" s="2" t="s">
        <v>286</v>
      </c>
      <c r="C767" s="5">
        <v>134</v>
      </c>
      <c r="D767" s="2">
        <v>1</v>
      </c>
      <c r="E767" s="2">
        <v>90</v>
      </c>
      <c r="F767" s="2">
        <f>CEILING(1185*E767/120600,1)</f>
        <v>1</v>
      </c>
      <c r="G767" s="2">
        <f>CEILING(E767*D767*1.17+F767*D767,1)</f>
        <v>107</v>
      </c>
    </row>
    <row r="768" spans="1:8" s="2" customFormat="1" ht="15" customHeight="1">
      <c r="A768" s="2" t="s">
        <v>45</v>
      </c>
      <c r="B768" s="2" t="s">
        <v>149</v>
      </c>
      <c r="C768" s="5">
        <v>128</v>
      </c>
      <c r="D768" s="2">
        <v>1</v>
      </c>
      <c r="E768" s="2">
        <v>89</v>
      </c>
      <c r="F768" s="2">
        <f>CEILING(1185*E768/120600,1)</f>
        <v>1</v>
      </c>
      <c r="G768" s="2">
        <f>CEILING(E768*D768*1.17+F768*D768,1)</f>
        <v>106</v>
      </c>
      <c r="H768" s="10" t="s">
        <v>549</v>
      </c>
    </row>
    <row r="769" spans="1:7" s="2" customFormat="1" ht="15" customHeight="1">
      <c r="A769" s="2" t="s">
        <v>45</v>
      </c>
      <c r="B769" s="2" t="s">
        <v>142</v>
      </c>
      <c r="C769" s="5">
        <v>134</v>
      </c>
      <c r="D769" s="2">
        <v>1</v>
      </c>
      <c r="E769" s="2">
        <v>89</v>
      </c>
      <c r="F769" s="2">
        <f>CEILING(1185*E769/120600,1)</f>
        <v>1</v>
      </c>
      <c r="G769" s="2">
        <f>CEILING(E769*D769*1.17+F769*D769,1)</f>
        <v>106</v>
      </c>
    </row>
    <row r="770" spans="1:7" s="2" customFormat="1" ht="15" customHeight="1">
      <c r="A770" s="2" t="s">
        <v>45</v>
      </c>
      <c r="B770" s="2" t="s">
        <v>341</v>
      </c>
      <c r="C770" s="5">
        <v>134</v>
      </c>
      <c r="D770" s="2">
        <v>1</v>
      </c>
      <c r="E770" s="2">
        <v>98</v>
      </c>
      <c r="F770" s="2">
        <f>CEILING(1185*E770/120600,1)</f>
        <v>1</v>
      </c>
      <c r="G770" s="2">
        <f>CEILING(E770*D770*1.17+F770*D770,1)</f>
        <v>116</v>
      </c>
    </row>
    <row r="771" spans="1:7" s="2" customFormat="1" ht="15" customHeight="1">
      <c r="A771" s="2" t="s">
        <v>45</v>
      </c>
      <c r="B771" s="2" t="s">
        <v>298</v>
      </c>
      <c r="C771" s="5">
        <v>140</v>
      </c>
      <c r="D771" s="2">
        <v>1</v>
      </c>
      <c r="E771" s="2">
        <v>72</v>
      </c>
      <c r="F771" s="2">
        <f>CEILING(1185*E771/120600,1)</f>
        <v>1</v>
      </c>
      <c r="G771" s="2">
        <f>CEILING(E771*D771*1.17+F771*D771,1)</f>
        <v>86</v>
      </c>
    </row>
    <row r="772" spans="1:7" s="8" customFormat="1" ht="15" customHeight="1">
      <c r="A772" s="8" t="s">
        <v>45</v>
      </c>
      <c r="B772" s="8" t="s">
        <v>451</v>
      </c>
      <c r="C772" s="9">
        <v>134</v>
      </c>
      <c r="D772" s="8">
        <v>1</v>
      </c>
      <c r="E772" s="8">
        <v>67</v>
      </c>
      <c r="F772" s="8">
        <f>CEILING(1185*E772/120600,1)</f>
        <v>1</v>
      </c>
      <c r="G772" s="8">
        <f>CEILING(E772*D772*1.17+F772*D772,1)</f>
        <v>80</v>
      </c>
    </row>
    <row r="773" spans="1:7" s="2" customFormat="1" ht="15" customHeight="1">
      <c r="A773" s="2" t="s">
        <v>45</v>
      </c>
      <c r="B773" s="2" t="s">
        <v>454</v>
      </c>
      <c r="C773" s="5">
        <v>134</v>
      </c>
      <c r="D773" s="2">
        <v>1</v>
      </c>
      <c r="E773" s="2">
        <v>57</v>
      </c>
      <c r="F773" s="2">
        <f>CEILING(1185*E773/120600,1)</f>
        <v>1</v>
      </c>
      <c r="G773" s="2">
        <f>CEILING(E773*D773*1.17+F773*D773,1)</f>
        <v>68</v>
      </c>
    </row>
    <row r="774" spans="1:7" s="2" customFormat="1" ht="15" customHeight="1">
      <c r="A774" s="2" t="s">
        <v>45</v>
      </c>
      <c r="B774" s="2" t="s">
        <v>71</v>
      </c>
      <c r="C774" s="5">
        <v>134</v>
      </c>
      <c r="D774" s="2">
        <v>1</v>
      </c>
      <c r="E774" s="2">
        <v>180</v>
      </c>
      <c r="F774" s="2">
        <f>CEILING(1185*E774/120600,1)</f>
        <v>2</v>
      </c>
      <c r="G774" s="2">
        <f>CEILING(E774*D774*1.17+F774*D774,1)</f>
        <v>213</v>
      </c>
    </row>
    <row r="775" spans="1:7" s="2" customFormat="1" ht="15" customHeight="1">
      <c r="A775" s="2" t="s">
        <v>106</v>
      </c>
      <c r="B775" s="2" t="s">
        <v>528</v>
      </c>
      <c r="C775" s="5" t="s">
        <v>3</v>
      </c>
      <c r="D775" s="2">
        <v>1</v>
      </c>
      <c r="E775" s="2">
        <v>101</v>
      </c>
      <c r="F775" s="2">
        <f>CEILING(1185*E775/120600,1)</f>
        <v>1</v>
      </c>
      <c r="G775" s="2">
        <f>CEILING(E775*D775*1.17+F775*D775,1)</f>
        <v>120</v>
      </c>
    </row>
    <row r="776" spans="1:7" s="2" customFormat="1" ht="15" customHeight="1">
      <c r="A776" s="2" t="s">
        <v>7</v>
      </c>
      <c r="B776" s="2" t="s">
        <v>336</v>
      </c>
      <c r="C776" s="5">
        <v>146</v>
      </c>
      <c r="D776" s="2">
        <v>1</v>
      </c>
      <c r="E776" s="2">
        <v>125</v>
      </c>
      <c r="F776" s="2">
        <f>CEILING(1185*E776/120600,1)</f>
        <v>2</v>
      </c>
      <c r="G776" s="2">
        <f>CEILING(E776*D776*1.17+F776*D776,1)</f>
        <v>149</v>
      </c>
    </row>
    <row r="777" spans="1:7" s="2" customFormat="1" ht="15" customHeight="1">
      <c r="A777" s="2" t="s">
        <v>7</v>
      </c>
      <c r="B777" s="2" t="s">
        <v>344</v>
      </c>
      <c r="C777" s="5">
        <v>170</v>
      </c>
      <c r="D777" s="2">
        <v>1</v>
      </c>
      <c r="E777" s="2">
        <v>85</v>
      </c>
      <c r="F777" s="2">
        <f>CEILING(1185*E777/120600,1)</f>
        <v>1</v>
      </c>
      <c r="G777" s="2">
        <f>CEILING(E777*D777*1.17+F777*D777,1)</f>
        <v>101</v>
      </c>
    </row>
    <row r="778" spans="1:7" s="2" customFormat="1" ht="15" customHeight="1">
      <c r="A778" s="2" t="s">
        <v>7</v>
      </c>
      <c r="B778" s="2" t="s">
        <v>380</v>
      </c>
      <c r="C778" s="5">
        <v>170</v>
      </c>
      <c r="D778" s="2">
        <v>1</v>
      </c>
      <c r="E778" s="2">
        <v>72</v>
      </c>
      <c r="F778" s="2">
        <f>CEILING(1185*E778/120600,1)</f>
        <v>1</v>
      </c>
      <c r="G778" s="2">
        <f>CEILING(E778*D778*1.17+F778*D778,1)</f>
        <v>86</v>
      </c>
    </row>
    <row r="779" spans="1:7" s="2" customFormat="1" ht="15" customHeight="1">
      <c r="A779" s="2" t="s">
        <v>7</v>
      </c>
      <c r="B779" s="2" t="s">
        <v>280</v>
      </c>
      <c r="C779" s="5">
        <v>170</v>
      </c>
      <c r="D779" s="2">
        <v>1</v>
      </c>
      <c r="E779" s="2">
        <v>153</v>
      </c>
      <c r="F779" s="2">
        <f>CEILING(1185*E779/120600,1)</f>
        <v>2</v>
      </c>
      <c r="G779" s="2">
        <f>CEILING(E779*D779*1.17+F779*D779,1)</f>
        <v>182</v>
      </c>
    </row>
    <row r="780" spans="1:7" s="2" customFormat="1" ht="15" customHeight="1">
      <c r="A780" s="2" t="s">
        <v>7</v>
      </c>
      <c r="B780" s="2" t="s">
        <v>274</v>
      </c>
      <c r="C780" s="5">
        <v>170</v>
      </c>
      <c r="D780" s="2">
        <v>1</v>
      </c>
      <c r="E780" s="2">
        <v>228</v>
      </c>
      <c r="F780" s="2">
        <f>CEILING(1185*E780/120600,1)</f>
        <v>3</v>
      </c>
      <c r="G780" s="2">
        <f>CEILING(E780*D780*1.17+F780*D780,1)</f>
        <v>270</v>
      </c>
    </row>
    <row r="781" spans="1:7" s="2" customFormat="1" ht="15" customHeight="1">
      <c r="A781" s="2" t="s">
        <v>7</v>
      </c>
      <c r="B781" s="2" t="s">
        <v>275</v>
      </c>
      <c r="C781" s="5" t="s">
        <v>20</v>
      </c>
      <c r="D781" s="2">
        <v>1</v>
      </c>
      <c r="E781" s="2">
        <v>91</v>
      </c>
      <c r="F781" s="2">
        <f>CEILING(1185*E781/120600,1)</f>
        <v>1</v>
      </c>
      <c r="G781" s="2">
        <f>CEILING(E781*D781*1.17+F781*D781,1)</f>
        <v>108</v>
      </c>
    </row>
    <row r="782" spans="1:7" s="2" customFormat="1" ht="15" customHeight="1">
      <c r="A782" s="2" t="s">
        <v>7</v>
      </c>
      <c r="B782" s="2" t="s">
        <v>86</v>
      </c>
      <c r="C782" s="5" t="s">
        <v>85</v>
      </c>
      <c r="D782" s="2">
        <v>1</v>
      </c>
      <c r="E782" s="2">
        <v>160</v>
      </c>
      <c r="F782" s="2">
        <f>CEILING(1185*E782/120600,1)</f>
        <v>2</v>
      </c>
      <c r="G782" s="2">
        <f>CEILING(E782*D782*1.17+F782*D782,1)</f>
        <v>190</v>
      </c>
    </row>
    <row r="783" spans="1:7" s="2" customFormat="1" ht="30" customHeight="1">
      <c r="A783" s="2" t="s">
        <v>7</v>
      </c>
      <c r="B783" s="2" t="s">
        <v>21</v>
      </c>
      <c r="C783" s="5">
        <v>170</v>
      </c>
      <c r="D783" s="2">
        <v>1</v>
      </c>
      <c r="E783" s="2">
        <v>350</v>
      </c>
      <c r="F783" s="2">
        <f>CEILING(1185*E783/120600,1)</f>
        <v>4</v>
      </c>
      <c r="G783" s="2">
        <f>CEILING(E783*D783*1.17+F783*D783,1)</f>
        <v>414</v>
      </c>
    </row>
    <row r="784" spans="1:7" s="2" customFormat="1" ht="15" customHeight="1">
      <c r="A784" s="2" t="s">
        <v>7</v>
      </c>
      <c r="B784" s="2" t="s">
        <v>4</v>
      </c>
      <c r="C784" s="5" t="s">
        <v>6</v>
      </c>
      <c r="D784" s="2">
        <v>1</v>
      </c>
      <c r="E784" s="2">
        <v>220</v>
      </c>
      <c r="F784" s="2">
        <f>CEILING(1185*E784/120600,1)</f>
        <v>3</v>
      </c>
      <c r="G784" s="2">
        <f>CEILING(E784*D784*1.17+F784*D784,1)</f>
        <v>261</v>
      </c>
    </row>
    <row r="785" spans="1:7" s="2" customFormat="1" ht="15" customHeight="1">
      <c r="A785" s="2" t="s">
        <v>7</v>
      </c>
      <c r="B785" s="2" t="s">
        <v>329</v>
      </c>
      <c r="C785" s="5" t="s">
        <v>328</v>
      </c>
      <c r="D785" s="2">
        <v>1</v>
      </c>
      <c r="E785" s="2">
        <v>91</v>
      </c>
      <c r="F785" s="2">
        <f>CEILING(1185*E785/120600,1)</f>
        <v>1</v>
      </c>
      <c r="G785" s="2">
        <f>CEILING(E785*D785*1.17+F785*D785,1)</f>
        <v>108</v>
      </c>
    </row>
    <row r="786" spans="1:7" s="2" customFormat="1" ht="15" customHeight="1">
      <c r="A786" s="2" t="s">
        <v>7</v>
      </c>
      <c r="B786" s="2" t="s">
        <v>330</v>
      </c>
      <c r="C786" s="5">
        <v>146</v>
      </c>
      <c r="D786" s="2">
        <v>1</v>
      </c>
      <c r="E786" s="2">
        <v>117</v>
      </c>
      <c r="F786" s="2">
        <f>CEILING(1185*E786/120600,1)</f>
        <v>2</v>
      </c>
      <c r="G786" s="2">
        <f>CEILING(E786*D786*1.17+F786*D786,1)</f>
        <v>139</v>
      </c>
    </row>
    <row r="787" spans="1:7" s="2" customFormat="1" ht="15" customHeight="1">
      <c r="A787" s="2" t="s">
        <v>448</v>
      </c>
      <c r="B787" s="2" t="s">
        <v>449</v>
      </c>
      <c r="C787" s="5">
        <v>158</v>
      </c>
      <c r="D787" s="2">
        <v>1</v>
      </c>
      <c r="E787" s="2">
        <v>76</v>
      </c>
      <c r="F787" s="2">
        <f>CEILING(1185*E787/120600,1)</f>
        <v>1</v>
      </c>
      <c r="G787" s="2">
        <f>CEILING(E787*D787*1.17+F787*D787,1)</f>
        <v>90</v>
      </c>
    </row>
    <row r="788" spans="1:7" s="2" customFormat="1" ht="15" customHeight="1">
      <c r="A788" s="2" t="s">
        <v>292</v>
      </c>
      <c r="B788" s="2" t="s">
        <v>341</v>
      </c>
      <c r="C788" s="5">
        <v>146</v>
      </c>
      <c r="D788" s="2">
        <v>1</v>
      </c>
      <c r="E788" s="2">
        <v>98</v>
      </c>
      <c r="F788" s="2">
        <f>CEILING(1185*E788/120600,1)</f>
        <v>1</v>
      </c>
      <c r="G788" s="2">
        <f>CEILING(E788*D788*1.17+F788*D788,1)</f>
        <v>116</v>
      </c>
    </row>
    <row r="789" spans="1:7" s="2" customFormat="1" ht="15" customHeight="1">
      <c r="A789" s="2" t="s">
        <v>292</v>
      </c>
      <c r="B789" s="2" t="s">
        <v>293</v>
      </c>
      <c r="C789" s="5">
        <v>140</v>
      </c>
      <c r="D789" s="2">
        <v>1</v>
      </c>
      <c r="E789" s="2">
        <v>99</v>
      </c>
      <c r="F789" s="2">
        <f>CEILING(1185*E789/120600,1)</f>
        <v>1</v>
      </c>
      <c r="G789" s="2">
        <f>CEILING(E789*D789*1.17+F789*D789,1)</f>
        <v>117</v>
      </c>
    </row>
    <row r="790" spans="1:7" s="2" customFormat="1" ht="15" customHeight="1">
      <c r="A790" s="2" t="s">
        <v>292</v>
      </c>
      <c r="B790" s="2" t="s">
        <v>451</v>
      </c>
      <c r="C790" s="5">
        <v>116</v>
      </c>
      <c r="D790" s="2">
        <v>1</v>
      </c>
      <c r="E790" s="2">
        <v>67</v>
      </c>
      <c r="F790" s="2">
        <f>CEILING(1185*E790/120600,1)</f>
        <v>1</v>
      </c>
      <c r="G790" s="2">
        <f>CEILING(E790*D790*1.17+F790*D790,1)</f>
        <v>80</v>
      </c>
    </row>
    <row r="791" spans="1:7" s="2" customFormat="1" ht="15" customHeight="1">
      <c r="A791" s="2" t="s">
        <v>292</v>
      </c>
      <c r="B791" s="2" t="s">
        <v>454</v>
      </c>
      <c r="C791" s="5">
        <v>110</v>
      </c>
      <c r="D791" s="2">
        <v>1</v>
      </c>
      <c r="E791" s="2">
        <v>57</v>
      </c>
      <c r="F791" s="2">
        <f>CEILING(1185*E791/120600,1)</f>
        <v>1</v>
      </c>
      <c r="G791" s="2">
        <f>CEILING(E791*D791*1.17+F791*D791,1)</f>
        <v>68</v>
      </c>
    </row>
    <row r="792" spans="1:7" s="2" customFormat="1" ht="15" customHeight="1">
      <c r="A792" s="2" t="s">
        <v>292</v>
      </c>
      <c r="B792" s="2" t="s">
        <v>454</v>
      </c>
      <c r="C792" s="5">
        <v>116</v>
      </c>
      <c r="D792" s="2">
        <v>1</v>
      </c>
      <c r="E792" s="2">
        <v>57</v>
      </c>
      <c r="F792" s="2">
        <f>CEILING(1185*E792/120600,1)</f>
        <v>1</v>
      </c>
      <c r="G792" s="2">
        <f>CEILING(E792*D792*1.17+F792*D792,1)</f>
        <v>68</v>
      </c>
    </row>
    <row r="793" spans="1:7" s="2" customFormat="1" ht="15" customHeight="1">
      <c r="A793" s="2" t="s">
        <v>350</v>
      </c>
      <c r="B793" s="2" t="s">
        <v>349</v>
      </c>
      <c r="C793" s="5">
        <v>152</v>
      </c>
      <c r="D793" s="2">
        <v>1</v>
      </c>
      <c r="E793" s="2">
        <v>98</v>
      </c>
      <c r="F793" s="2">
        <f>CEILING(1185*E793/120600,1)</f>
        <v>1</v>
      </c>
      <c r="G793" s="2">
        <f>CEILING(E793*D793*1.17+F793*D793,1)</f>
        <v>116</v>
      </c>
    </row>
    <row r="794" spans="1:7" s="2" customFormat="1" ht="15" customHeight="1">
      <c r="A794" s="2" t="s">
        <v>353</v>
      </c>
      <c r="B794" s="2" t="s">
        <v>536</v>
      </c>
      <c r="C794" s="5">
        <v>128</v>
      </c>
      <c r="D794" s="2">
        <v>1</v>
      </c>
      <c r="E794" s="2">
        <v>103</v>
      </c>
      <c r="F794" s="2">
        <f>CEILING(1185*E794/120600,1)</f>
        <v>2</v>
      </c>
      <c r="G794" s="2">
        <f>CEILING(E794*D794*1.17+F794*D794,1)</f>
        <v>123</v>
      </c>
    </row>
    <row r="795" spans="1:7" s="2" customFormat="1" ht="17.25" customHeight="1">
      <c r="A795" s="2" t="s">
        <v>99</v>
      </c>
      <c r="B795" s="2" t="s">
        <v>98</v>
      </c>
      <c r="C795" s="5">
        <v>128</v>
      </c>
      <c r="D795" s="2">
        <v>1</v>
      </c>
      <c r="E795" s="2">
        <v>198</v>
      </c>
      <c r="F795" s="2">
        <f>CEILING(1185*E795/120600,1)</f>
        <v>2</v>
      </c>
      <c r="G795" s="2">
        <f>CEILING(E795*D795*1.17+F795*D795,1)</f>
        <v>234</v>
      </c>
    </row>
    <row r="796" spans="1:7" s="2" customFormat="1" ht="15" customHeight="1">
      <c r="A796" s="2" t="s">
        <v>60</v>
      </c>
      <c r="B796" s="2" t="s">
        <v>454</v>
      </c>
      <c r="C796" s="5">
        <v>122</v>
      </c>
      <c r="D796" s="2">
        <v>1</v>
      </c>
      <c r="E796" s="2">
        <v>57</v>
      </c>
      <c r="F796" s="2">
        <f>CEILING(1185*E796/120600,1)</f>
        <v>1</v>
      </c>
      <c r="G796" s="2">
        <f>CEILING(E796*D796*1.17+F796*D796,1)</f>
        <v>68</v>
      </c>
    </row>
    <row r="797" spans="1:7" s="2" customFormat="1" ht="15" customHeight="1">
      <c r="A797" s="2" t="s">
        <v>60</v>
      </c>
      <c r="B797" s="2" t="s">
        <v>454</v>
      </c>
      <c r="C797" s="5">
        <v>128</v>
      </c>
      <c r="D797" s="2">
        <v>1</v>
      </c>
      <c r="E797" s="2">
        <v>57</v>
      </c>
      <c r="F797" s="2">
        <f>CEILING(1185*E797/120600,1)</f>
        <v>1</v>
      </c>
      <c r="G797" s="2">
        <f>CEILING(E797*D797*1.17+F797*D797,1)</f>
        <v>68</v>
      </c>
    </row>
    <row r="798" spans="1:7" s="2" customFormat="1" ht="17.25" customHeight="1">
      <c r="A798" s="2" t="s">
        <v>60</v>
      </c>
      <c r="B798" s="2" t="s">
        <v>503</v>
      </c>
      <c r="C798" s="5">
        <v>128</v>
      </c>
      <c r="D798" s="2">
        <v>1</v>
      </c>
      <c r="E798" s="2">
        <v>120</v>
      </c>
      <c r="F798" s="2">
        <f>CEILING(1185*E798/120600,1)</f>
        <v>2</v>
      </c>
      <c r="G798" s="2">
        <f>CEILING(E798*D798*1.17+F798*D798,1)</f>
        <v>143</v>
      </c>
    </row>
    <row r="799" spans="1:7" s="2" customFormat="1" ht="15" customHeight="1">
      <c r="A799" s="2" t="s">
        <v>60</v>
      </c>
      <c r="B799" s="2" t="s">
        <v>473</v>
      </c>
      <c r="C799" s="5">
        <v>122</v>
      </c>
      <c r="D799" s="2">
        <v>1</v>
      </c>
      <c r="E799" s="2">
        <v>98</v>
      </c>
      <c r="F799" s="2">
        <f>CEILING(1185*E799/120600,1)</f>
        <v>1</v>
      </c>
      <c r="G799" s="2">
        <f>CEILING(E799*D799*1.17+F799*D799,1)</f>
        <v>116</v>
      </c>
    </row>
    <row r="800" spans="1:7" s="2" customFormat="1" ht="15" customHeight="1">
      <c r="A800" s="2" t="s">
        <v>447</v>
      </c>
      <c r="B800" s="2" t="s">
        <v>470</v>
      </c>
      <c r="C800" s="5">
        <v>146</v>
      </c>
      <c r="D800" s="2">
        <v>1</v>
      </c>
      <c r="E800" s="2">
        <v>129</v>
      </c>
      <c r="F800" s="2">
        <f>CEILING(1185*E800/120600,1)</f>
        <v>2</v>
      </c>
      <c r="G800" s="2">
        <f>CEILING(E800*D800*1.17+F800*D800,1)</f>
        <v>153</v>
      </c>
    </row>
    <row r="801" spans="1:7" s="2" customFormat="1" ht="15" customHeight="1">
      <c r="A801" s="2" t="s">
        <v>447</v>
      </c>
      <c r="B801" s="2" t="s">
        <v>451</v>
      </c>
      <c r="C801" s="5">
        <v>158</v>
      </c>
      <c r="D801" s="2">
        <v>1</v>
      </c>
      <c r="E801" s="2">
        <v>67</v>
      </c>
      <c r="F801" s="2">
        <f>CEILING(1185*E801/120600,1)</f>
        <v>1</v>
      </c>
      <c r="G801" s="2">
        <f>CEILING(E801*D801*1.17+F801*D801,1)</f>
        <v>80</v>
      </c>
    </row>
    <row r="802" spans="1:7" s="2" customFormat="1" ht="15" customHeight="1">
      <c r="A802" s="2" t="s">
        <v>447</v>
      </c>
      <c r="B802" s="2" t="s">
        <v>446</v>
      </c>
      <c r="C802" s="5">
        <v>152</v>
      </c>
      <c r="D802" s="2">
        <v>1</v>
      </c>
      <c r="E802" s="2">
        <v>109</v>
      </c>
      <c r="F802" s="2">
        <f>CEILING(1185*E802/120600,1)</f>
        <v>2</v>
      </c>
      <c r="G802" s="2">
        <f>CEILING(E802*D802*1.17+F802*D802,1)</f>
        <v>130</v>
      </c>
    </row>
    <row r="803" spans="1:7" s="2" customFormat="1" ht="15" customHeight="1">
      <c r="A803" s="2" t="s">
        <v>227</v>
      </c>
      <c r="B803" s="2" t="s">
        <v>264</v>
      </c>
      <c r="C803" s="5">
        <v>116</v>
      </c>
      <c r="D803" s="2">
        <v>1</v>
      </c>
      <c r="E803" s="2">
        <v>130</v>
      </c>
      <c r="F803" s="2">
        <f>CEILING(1185*E803/120600,1)</f>
        <v>2</v>
      </c>
      <c r="G803" s="2">
        <f>CEILING(E803*D803*1.17+F803*D803,1)</f>
        <v>155</v>
      </c>
    </row>
    <row r="804" spans="1:7" s="2" customFormat="1" ht="15" customHeight="1">
      <c r="A804" s="2" t="s">
        <v>227</v>
      </c>
      <c r="B804" s="2" t="s">
        <v>226</v>
      </c>
      <c r="C804" s="5">
        <v>116</v>
      </c>
      <c r="D804" s="2">
        <v>1</v>
      </c>
      <c r="E804" s="2">
        <v>171</v>
      </c>
      <c r="F804" s="2">
        <f>CEILING(1185*E804/120600,1)</f>
        <v>2</v>
      </c>
      <c r="G804" s="2">
        <f>CEILING(E804*D804*1.17+F804*D804,1)</f>
        <v>203</v>
      </c>
    </row>
    <row r="805" spans="1:7" s="2" customFormat="1" ht="15" customHeight="1">
      <c r="A805" s="2" t="s">
        <v>152</v>
      </c>
      <c r="B805" s="2" t="s">
        <v>151</v>
      </c>
      <c r="C805" s="5">
        <v>146</v>
      </c>
      <c r="D805" s="2">
        <v>2</v>
      </c>
      <c r="E805" s="2">
        <v>33</v>
      </c>
      <c r="F805" s="2">
        <f>CEILING(1185*E805/120600,1)</f>
        <v>1</v>
      </c>
      <c r="G805" s="2">
        <f>CEILING(E805*D805*1.17+F805*D805,1)</f>
        <v>80</v>
      </c>
    </row>
    <row r="806" spans="1:7" s="2" customFormat="1" ht="15" customHeight="1">
      <c r="A806" s="2" t="s">
        <v>152</v>
      </c>
      <c r="B806" s="2" t="s">
        <v>246</v>
      </c>
      <c r="C806" s="5">
        <v>146</v>
      </c>
      <c r="D806" s="2">
        <v>1</v>
      </c>
      <c r="E806" s="2">
        <v>33</v>
      </c>
      <c r="F806" s="2">
        <f>CEILING(1185*E806/120600,1)</f>
        <v>1</v>
      </c>
      <c r="G806" s="2">
        <f>CEILING(E806*D806*1.17+F806*D806,1)</f>
        <v>40</v>
      </c>
    </row>
    <row r="807" spans="1:7" s="2" customFormat="1" ht="15" customHeight="1">
      <c r="A807" s="2" t="s">
        <v>115</v>
      </c>
      <c r="B807" s="2" t="s">
        <v>113</v>
      </c>
      <c r="C807" s="5">
        <v>110</v>
      </c>
      <c r="D807" s="2">
        <v>1</v>
      </c>
      <c r="E807" s="2">
        <v>85</v>
      </c>
      <c r="F807" s="2">
        <f>CEILING(1185*E807/120600,1)</f>
        <v>1</v>
      </c>
      <c r="G807" s="2">
        <f>CEILING(E807*D807*1.17+F807*D807,1)</f>
        <v>101</v>
      </c>
    </row>
    <row r="808" spans="1:7" s="2" customFormat="1" ht="15" customHeight="1">
      <c r="A808" s="2" t="s">
        <v>300</v>
      </c>
      <c r="B808" s="2" t="s">
        <v>320</v>
      </c>
      <c r="C808" s="5">
        <v>122</v>
      </c>
      <c r="D808" s="2">
        <v>1</v>
      </c>
      <c r="E808" s="2">
        <v>98</v>
      </c>
      <c r="F808" s="2">
        <f>CEILING(1185*E808/120600,1)</f>
        <v>1</v>
      </c>
      <c r="G808" s="2">
        <f>CEILING(E808*D808*1.17+F808*D808,1)</f>
        <v>116</v>
      </c>
    </row>
    <row r="809" spans="1:7" s="2" customFormat="1" ht="15" customHeight="1">
      <c r="A809" s="2" t="s">
        <v>300</v>
      </c>
      <c r="B809" s="2" t="s">
        <v>319</v>
      </c>
      <c r="C809" s="5">
        <v>122</v>
      </c>
      <c r="D809" s="2">
        <v>1</v>
      </c>
      <c r="E809" s="2">
        <v>98</v>
      </c>
      <c r="F809" s="2">
        <f>CEILING(1185*E809/120600,1)</f>
        <v>1</v>
      </c>
      <c r="G809" s="2">
        <f>CEILING(E809*D809*1.17+F809*D809,1)</f>
        <v>116</v>
      </c>
    </row>
    <row r="810" spans="1:7" s="2" customFormat="1" ht="15" customHeight="1">
      <c r="A810" s="2" t="s">
        <v>300</v>
      </c>
      <c r="B810" s="2" t="s">
        <v>309</v>
      </c>
      <c r="C810" s="5">
        <v>122</v>
      </c>
      <c r="D810" s="2">
        <v>1</v>
      </c>
      <c r="E810" s="2">
        <v>169</v>
      </c>
      <c r="F810" s="2">
        <f>CEILING(1185*E810/120600,1)</f>
        <v>2</v>
      </c>
      <c r="G810" s="2">
        <f>CEILING(E810*D810*1.17+F810*D810,1)</f>
        <v>200</v>
      </c>
    </row>
    <row r="811" spans="1:7" s="2" customFormat="1" ht="15" customHeight="1">
      <c r="A811" s="2" t="s">
        <v>300</v>
      </c>
      <c r="B811" s="2" t="s">
        <v>307</v>
      </c>
      <c r="C811" s="5">
        <v>110</v>
      </c>
      <c r="D811" s="2">
        <v>1</v>
      </c>
      <c r="E811" s="2">
        <v>142</v>
      </c>
      <c r="F811" s="2">
        <f>CEILING(1185*E811/120600,1)</f>
        <v>2</v>
      </c>
      <c r="G811" s="2">
        <f>CEILING(E811*D811*1.17+F811*D811,1)</f>
        <v>169</v>
      </c>
    </row>
    <row r="812" spans="1:7" s="2" customFormat="1" ht="15" customHeight="1">
      <c r="A812" s="2" t="s">
        <v>300</v>
      </c>
      <c r="B812" s="2" t="s">
        <v>527</v>
      </c>
      <c r="C812" s="5">
        <v>104</v>
      </c>
      <c r="D812" s="2">
        <v>1</v>
      </c>
      <c r="E812" s="2">
        <v>125</v>
      </c>
      <c r="F812" s="2">
        <f>CEILING(1185*E812/120600,1)</f>
        <v>2</v>
      </c>
      <c r="G812" s="2">
        <f>CEILING(E812*D812*1.17+F812*D812,1)</f>
        <v>149</v>
      </c>
    </row>
    <row r="813" spans="1:7" s="2" customFormat="1" ht="15" customHeight="1">
      <c r="A813" s="2" t="s">
        <v>121</v>
      </c>
      <c r="B813" s="2" t="s">
        <v>305</v>
      </c>
      <c r="C813" s="5">
        <v>110</v>
      </c>
      <c r="D813" s="2">
        <v>1</v>
      </c>
      <c r="E813" s="2">
        <v>125</v>
      </c>
      <c r="F813" s="2">
        <f>CEILING(1185*E813/120600,1)</f>
        <v>2</v>
      </c>
      <c r="G813" s="2">
        <f>CEILING(E813*D813*1.17+F813*D813,1)</f>
        <v>149</v>
      </c>
    </row>
    <row r="814" spans="1:7" s="2" customFormat="1" ht="15" customHeight="1">
      <c r="A814" s="2" t="s">
        <v>121</v>
      </c>
      <c r="B814" s="2" t="s">
        <v>120</v>
      </c>
      <c r="C814" s="5">
        <v>110</v>
      </c>
      <c r="D814" s="2">
        <v>1</v>
      </c>
      <c r="E814" s="2">
        <v>85</v>
      </c>
      <c r="F814" s="2">
        <f>CEILING(1185*E814/120600,1)</f>
        <v>1</v>
      </c>
      <c r="G814" s="2">
        <f>CEILING(E814*D814*1.17+F814*D814,1)</f>
        <v>101</v>
      </c>
    </row>
    <row r="815" spans="1:7" s="2" customFormat="1" ht="15" customHeight="1">
      <c r="A815" s="2" t="s">
        <v>121</v>
      </c>
      <c r="B815" s="2" t="s">
        <v>139</v>
      </c>
      <c r="C815" s="5">
        <v>116</v>
      </c>
      <c r="D815" s="2">
        <v>1</v>
      </c>
      <c r="E815" s="2">
        <v>72</v>
      </c>
      <c r="F815" s="2">
        <f>CEILING(1185*E815/120600,1)</f>
        <v>1</v>
      </c>
      <c r="G815" s="2">
        <f>CEILING(E815*D815*1.17+F815*D815,1)</f>
        <v>86</v>
      </c>
    </row>
    <row r="816" spans="1:7" s="2" customFormat="1" ht="15" customHeight="1">
      <c r="A816" s="2" t="s">
        <v>121</v>
      </c>
      <c r="B816" s="2" t="s">
        <v>168</v>
      </c>
      <c r="C816" s="5">
        <v>116</v>
      </c>
      <c r="D816" s="2">
        <v>1</v>
      </c>
      <c r="E816" s="2">
        <v>114</v>
      </c>
      <c r="F816" s="2">
        <f>CEILING(1185*E816/120600,1)</f>
        <v>2</v>
      </c>
      <c r="G816" s="2">
        <f>CEILING(E816*D816*1.17+F816*D816,1)</f>
        <v>136</v>
      </c>
    </row>
    <row r="817" spans="1:7" s="2" customFormat="1" ht="15" customHeight="1">
      <c r="A817" s="2" t="s">
        <v>121</v>
      </c>
      <c r="B817" s="2" t="s">
        <v>535</v>
      </c>
      <c r="C817" s="5">
        <v>110</v>
      </c>
      <c r="D817" s="2">
        <v>1</v>
      </c>
      <c r="E817" s="2">
        <v>103</v>
      </c>
      <c r="F817" s="2">
        <f>CEILING(1185*E817/120600,1)</f>
        <v>2</v>
      </c>
      <c r="G817" s="2">
        <f>CEILING(E817*D817*1.17+F817*D817,1)</f>
        <v>123</v>
      </c>
    </row>
    <row r="818" spans="1:7" s="2" customFormat="1" ht="15" customHeight="1">
      <c r="A818" s="2" t="s">
        <v>121</v>
      </c>
      <c r="B818" s="2" t="s">
        <v>535</v>
      </c>
      <c r="C818" s="5">
        <v>116</v>
      </c>
      <c r="D818" s="2">
        <v>1</v>
      </c>
      <c r="E818" s="2">
        <v>103</v>
      </c>
      <c r="F818" s="2">
        <f>CEILING(1185*E818/120600,1)</f>
        <v>2</v>
      </c>
      <c r="G818" s="2">
        <f>CEILING(E818*D818*1.17+F818*D818,1)</f>
        <v>123</v>
      </c>
    </row>
    <row r="819" spans="1:7" s="2" customFormat="1" ht="15" customHeight="1">
      <c r="A819" s="2" t="s">
        <v>137</v>
      </c>
      <c r="B819" s="2" t="s">
        <v>136</v>
      </c>
      <c r="C819" s="5">
        <v>134</v>
      </c>
      <c r="D819" s="2">
        <v>1</v>
      </c>
      <c r="E819" s="2">
        <v>72</v>
      </c>
      <c r="F819" s="2">
        <f>CEILING(1185*E819/120600,1)</f>
        <v>1</v>
      </c>
      <c r="G819" s="2">
        <f>CEILING(E819*D819*1.17+F819*D819,1)</f>
        <v>86</v>
      </c>
    </row>
    <row r="820" spans="1:7" s="2" customFormat="1" ht="15" customHeight="1">
      <c r="A820" s="2" t="s">
        <v>137</v>
      </c>
      <c r="B820" s="2" t="s">
        <v>139</v>
      </c>
      <c r="C820" s="5">
        <v>134</v>
      </c>
      <c r="D820" s="2">
        <v>1</v>
      </c>
      <c r="E820" s="2">
        <v>72</v>
      </c>
      <c r="F820" s="2">
        <f>CEILING(1185*E820/120600,1)</f>
        <v>1</v>
      </c>
      <c r="G820" s="2">
        <f>CEILING(E820*D820*1.17+F820*D820,1)</f>
        <v>86</v>
      </c>
    </row>
    <row r="821" spans="1:7" s="2" customFormat="1" ht="15" customHeight="1">
      <c r="A821" s="2" t="s">
        <v>137</v>
      </c>
      <c r="B821" s="2" t="s">
        <v>271</v>
      </c>
      <c r="C821" s="5" t="s">
        <v>174</v>
      </c>
      <c r="D821" s="2">
        <v>1</v>
      </c>
      <c r="E821" s="2">
        <v>76</v>
      </c>
      <c r="F821" s="2">
        <f>CEILING(1185*E821/120600,1)</f>
        <v>1</v>
      </c>
      <c r="G821" s="2">
        <f>CEILING(E821*D821*1.17+F821*D821,1)</f>
        <v>90</v>
      </c>
    </row>
    <row r="822" spans="1:7" s="2" customFormat="1" ht="15" customHeight="1">
      <c r="A822" s="2" t="s">
        <v>137</v>
      </c>
      <c r="B822" s="2" t="s">
        <v>272</v>
      </c>
      <c r="C822" s="5" t="s">
        <v>103</v>
      </c>
      <c r="D822" s="2">
        <v>1</v>
      </c>
      <c r="E822" s="2">
        <v>76</v>
      </c>
      <c r="F822" s="2">
        <f>CEILING(1185*E822/120600,1)</f>
        <v>1</v>
      </c>
      <c r="G822" s="2">
        <f>CEILING(E822*D822*1.17+F822*D822,1)</f>
        <v>90</v>
      </c>
    </row>
    <row r="823" spans="1:7" s="2" customFormat="1" ht="15" customHeight="1">
      <c r="A823" s="2" t="s">
        <v>137</v>
      </c>
      <c r="B823" s="2" t="s">
        <v>376</v>
      </c>
      <c r="C823" s="5" t="s">
        <v>375</v>
      </c>
      <c r="D823" s="2">
        <v>1</v>
      </c>
      <c r="E823" s="2">
        <v>75</v>
      </c>
      <c r="F823" s="2">
        <f>CEILING(1185*E823/120600,1)</f>
        <v>1</v>
      </c>
      <c r="G823" s="2">
        <f>CEILING(E823*D823*1.17+F823*D823,1)</f>
        <v>89</v>
      </c>
    </row>
    <row r="824" spans="1:7" s="2" customFormat="1" ht="15" customHeight="1">
      <c r="A824" s="2" t="s">
        <v>137</v>
      </c>
      <c r="B824" s="2" t="s">
        <v>223</v>
      </c>
      <c r="C824" s="5" t="s">
        <v>146</v>
      </c>
      <c r="D824" s="2">
        <v>1</v>
      </c>
      <c r="E824" s="2">
        <v>143</v>
      </c>
      <c r="F824" s="2">
        <f>CEILING(1185*E824/120600,1)</f>
        <v>2</v>
      </c>
      <c r="G824" s="2">
        <f>CEILING(E824*D824*1.17+F824*D824,1)</f>
        <v>170</v>
      </c>
    </row>
    <row r="825" spans="1:7" s="2" customFormat="1" ht="15" customHeight="1">
      <c r="A825" s="2" t="s">
        <v>137</v>
      </c>
      <c r="B825" s="2" t="s">
        <v>246</v>
      </c>
      <c r="C825" s="5">
        <v>122</v>
      </c>
      <c r="D825" s="2">
        <v>1</v>
      </c>
      <c r="E825" s="2">
        <v>33</v>
      </c>
      <c r="F825" s="2">
        <f>CEILING(1185*E825/120600,1)</f>
        <v>1</v>
      </c>
      <c r="G825" s="2">
        <f>CEILING(E825*D825*1.17+F825*D825,1)</f>
        <v>40</v>
      </c>
    </row>
    <row r="826" spans="1:7" s="2" customFormat="1" ht="15" customHeight="1">
      <c r="A826" s="2" t="s">
        <v>137</v>
      </c>
      <c r="B826" s="2" t="s">
        <v>246</v>
      </c>
      <c r="C826" s="5">
        <v>128</v>
      </c>
      <c r="D826" s="2">
        <v>1</v>
      </c>
      <c r="E826" s="2">
        <v>33</v>
      </c>
      <c r="F826" s="2">
        <f>CEILING(1185*E826/120600,1)</f>
        <v>1</v>
      </c>
      <c r="G826" s="2">
        <f>CEILING(E826*D826*1.17+F826*D826,1)</f>
        <v>40</v>
      </c>
    </row>
    <row r="827" spans="1:7" s="2" customFormat="1" ht="15" customHeight="1">
      <c r="A827" s="2" t="s">
        <v>176</v>
      </c>
      <c r="B827" s="2" t="s">
        <v>175</v>
      </c>
      <c r="C827" s="5">
        <v>110</v>
      </c>
      <c r="D827" s="2">
        <v>1</v>
      </c>
      <c r="E827" s="2">
        <v>42</v>
      </c>
      <c r="F827" s="2">
        <f>CEILING(1185*E827/120600,1)</f>
        <v>1</v>
      </c>
      <c r="G827" s="2">
        <f>CEILING(E827*D827*1.17+F827*D827,1)</f>
        <v>51</v>
      </c>
    </row>
    <row r="828" spans="1:7" s="2" customFormat="1" ht="15" customHeight="1">
      <c r="A828" s="2" t="s">
        <v>176</v>
      </c>
      <c r="B828" s="2" t="s">
        <v>356</v>
      </c>
      <c r="C828" s="5">
        <v>110</v>
      </c>
      <c r="D828" s="2">
        <v>1</v>
      </c>
      <c r="E828" s="2">
        <v>78</v>
      </c>
      <c r="F828" s="2">
        <f>CEILING(1185*E828/120600,1)</f>
        <v>1</v>
      </c>
      <c r="G828" s="2">
        <f>CEILING(E828*D828*1.17+F828*D828,1)</f>
        <v>93</v>
      </c>
    </row>
    <row r="829" spans="1:7" s="2" customFormat="1" ht="15" customHeight="1">
      <c r="A829" s="2" t="s">
        <v>176</v>
      </c>
      <c r="B829" s="2" t="s">
        <v>359</v>
      </c>
      <c r="C829" s="5">
        <v>110</v>
      </c>
      <c r="D829" s="2">
        <v>1</v>
      </c>
      <c r="E829" s="2">
        <v>129</v>
      </c>
      <c r="F829" s="2">
        <f>CEILING(1185*E829/120600,1)</f>
        <v>2</v>
      </c>
      <c r="G829" s="2">
        <f>CEILING(E829*D829*1.17+F829*D829,1)</f>
        <v>153</v>
      </c>
    </row>
    <row r="830" spans="1:7" s="2" customFormat="1" ht="15" customHeight="1">
      <c r="A830" s="2" t="s">
        <v>209</v>
      </c>
      <c r="B830" s="2" t="s">
        <v>207</v>
      </c>
      <c r="C830" s="5">
        <v>86</v>
      </c>
      <c r="D830" s="2">
        <v>1</v>
      </c>
      <c r="E830" s="2">
        <v>188</v>
      </c>
      <c r="F830" s="2">
        <f>CEILING(1185*E830/120600,1)</f>
        <v>2</v>
      </c>
      <c r="G830" s="2">
        <f>CEILING(E830*D830*1.17+F830*D830,1)</f>
        <v>222</v>
      </c>
    </row>
    <row r="831" spans="1:7" s="2" customFormat="1" ht="15" customHeight="1">
      <c r="A831" s="2" t="s">
        <v>209</v>
      </c>
      <c r="B831" s="2" t="s">
        <v>235</v>
      </c>
      <c r="C831" s="5">
        <v>92</v>
      </c>
      <c r="D831" s="2">
        <v>1</v>
      </c>
      <c r="E831" s="2">
        <v>125</v>
      </c>
      <c r="F831" s="2">
        <f>CEILING(1185*E831/120600,1)</f>
        <v>2</v>
      </c>
      <c r="G831" s="2">
        <f>CEILING(E831*D831*1.17+F831*D831,1)</f>
        <v>149</v>
      </c>
    </row>
    <row r="832" spans="1:7" s="2" customFormat="1" ht="15" customHeight="1">
      <c r="A832" s="2" t="s">
        <v>190</v>
      </c>
      <c r="B832" s="2" t="s">
        <v>188</v>
      </c>
      <c r="C832" s="5">
        <v>134</v>
      </c>
      <c r="D832" s="2">
        <v>1</v>
      </c>
      <c r="E832" s="2">
        <v>49</v>
      </c>
      <c r="F832" s="2">
        <f>CEILING(1185*E832/120600,1)</f>
        <v>1</v>
      </c>
      <c r="G832" s="2">
        <f>CEILING(E832*D832*1.17+F832*D832,1)</f>
        <v>59</v>
      </c>
    </row>
    <row r="833" spans="1:7" s="2" customFormat="1" ht="15" customHeight="1">
      <c r="A833" s="2" t="s">
        <v>190</v>
      </c>
      <c r="B833" s="2" t="s">
        <v>252</v>
      </c>
      <c r="C833" s="5">
        <v>140</v>
      </c>
      <c r="D833" s="2">
        <v>1</v>
      </c>
      <c r="E833" s="2">
        <v>33</v>
      </c>
      <c r="F833" s="2">
        <f>CEILING(1185*E833/120600,1)</f>
        <v>1</v>
      </c>
      <c r="G833" s="2">
        <f>CEILING(E833*D833*1.17+F833*D833,1)</f>
        <v>40</v>
      </c>
    </row>
    <row r="834" spans="1:7" s="8" customFormat="1" ht="15" customHeight="1">
      <c r="A834" s="8" t="s">
        <v>190</v>
      </c>
      <c r="B834" s="8" t="s">
        <v>252</v>
      </c>
      <c r="C834" s="9">
        <v>134</v>
      </c>
      <c r="D834" s="8">
        <v>1</v>
      </c>
      <c r="E834" s="8">
        <v>33</v>
      </c>
      <c r="F834" s="8">
        <f>CEILING(1185*E834/120600,1)</f>
        <v>1</v>
      </c>
      <c r="G834" s="8">
        <f>CEILING(E834*D834*1.17+F834*D834,1)</f>
        <v>40</v>
      </c>
    </row>
    <row r="835" spans="1:7" s="2" customFormat="1" ht="15" customHeight="1">
      <c r="A835" s="2" t="s">
        <v>387</v>
      </c>
      <c r="B835" s="2" t="s">
        <v>510</v>
      </c>
      <c r="C835" s="5">
        <v>116</v>
      </c>
      <c r="D835" s="2">
        <v>1</v>
      </c>
      <c r="E835" s="2">
        <v>115</v>
      </c>
      <c r="F835" s="2">
        <f>CEILING(1185*E835/120600,1)</f>
        <v>2</v>
      </c>
      <c r="G835" s="2">
        <f>CEILING(E835*D835*1.17+F835*D835,1)</f>
        <v>137</v>
      </c>
    </row>
    <row r="836" spans="1:7" s="2" customFormat="1" ht="15" customHeight="1">
      <c r="A836" s="2" t="s">
        <v>387</v>
      </c>
      <c r="B836" s="2" t="s">
        <v>510</v>
      </c>
      <c r="C836" s="5">
        <v>110</v>
      </c>
      <c r="D836" s="2">
        <v>1</v>
      </c>
      <c r="E836" s="2">
        <v>115</v>
      </c>
      <c r="F836" s="2">
        <f>CEILING(1185*E836/120600,1)</f>
        <v>2</v>
      </c>
      <c r="G836" s="2">
        <f>CEILING(E836*D836*1.17+F836*D836,1)</f>
        <v>137</v>
      </c>
    </row>
    <row r="837" spans="1:7" s="2" customFormat="1" ht="15" customHeight="1">
      <c r="A837" s="2" t="s">
        <v>387</v>
      </c>
      <c r="B837" s="2" t="s">
        <v>454</v>
      </c>
      <c r="C837" s="5">
        <v>110</v>
      </c>
      <c r="D837" s="2">
        <v>1</v>
      </c>
      <c r="E837" s="2">
        <v>57</v>
      </c>
      <c r="F837" s="2">
        <f>CEILING(1185*E837/120600,1)</f>
        <v>1</v>
      </c>
      <c r="G837" s="2">
        <f>CEILING(E837*D837*1.17+F837*D837,1)</f>
        <v>68</v>
      </c>
    </row>
    <row r="838" spans="1:7" s="2" customFormat="1" ht="15" customHeight="1">
      <c r="A838" s="2" t="s">
        <v>102</v>
      </c>
      <c r="B838" s="2" t="s">
        <v>109</v>
      </c>
      <c r="C838" s="5">
        <v>122</v>
      </c>
      <c r="D838" s="2">
        <v>1</v>
      </c>
      <c r="E838" s="2">
        <v>113</v>
      </c>
      <c r="F838" s="2">
        <f>CEILING(1185*E838/120600,1)</f>
        <v>2</v>
      </c>
      <c r="G838" s="2">
        <f>CEILING(E838*D838*1.17+F838*D838,1)</f>
        <v>135</v>
      </c>
    </row>
    <row r="839" spans="1:7" s="2" customFormat="1" ht="15" customHeight="1">
      <c r="A839" s="2" t="s">
        <v>102</v>
      </c>
      <c r="B839" s="2" t="s">
        <v>151</v>
      </c>
      <c r="C839" s="5">
        <v>134</v>
      </c>
      <c r="D839" s="2">
        <v>1</v>
      </c>
      <c r="E839" s="2">
        <v>33</v>
      </c>
      <c r="F839" s="2">
        <f>CEILING(1185*E839/120600,1)</f>
        <v>1</v>
      </c>
      <c r="G839" s="2">
        <f>CEILING(E839*D839*1.17+F839*D839,1)</f>
        <v>40</v>
      </c>
    </row>
    <row r="840" spans="1:7" s="2" customFormat="1" ht="15" customHeight="1">
      <c r="A840" s="2" t="s">
        <v>102</v>
      </c>
      <c r="B840" s="2" t="s">
        <v>104</v>
      </c>
      <c r="C840" s="5" t="s">
        <v>103</v>
      </c>
      <c r="D840" s="2">
        <v>1</v>
      </c>
      <c r="E840" s="2">
        <v>150</v>
      </c>
      <c r="F840" s="2">
        <f>CEILING(1185*E840/120600,1)</f>
        <v>2</v>
      </c>
      <c r="G840" s="2">
        <f>CEILING(E840*D840*1.17+F840*D840,1)</f>
        <v>178</v>
      </c>
    </row>
    <row r="841" spans="1:7" s="2" customFormat="1" ht="15" customHeight="1">
      <c r="A841" s="2" t="s">
        <v>47</v>
      </c>
      <c r="B841" s="2" t="s">
        <v>403</v>
      </c>
      <c r="C841" s="5">
        <v>122</v>
      </c>
      <c r="D841" s="2">
        <v>1</v>
      </c>
      <c r="E841" s="2">
        <v>72</v>
      </c>
      <c r="F841" s="2">
        <f>CEILING(1185*E841/120600,1)</f>
        <v>1</v>
      </c>
      <c r="G841" s="2">
        <f>CEILING(E841*D841*1.17+F841*D841,1)</f>
        <v>86</v>
      </c>
    </row>
    <row r="842" spans="1:7" s="2" customFormat="1" ht="15" customHeight="1">
      <c r="A842" s="2" t="s">
        <v>47</v>
      </c>
      <c r="B842" s="2" t="s">
        <v>433</v>
      </c>
      <c r="C842" s="5">
        <v>122</v>
      </c>
      <c r="D842" s="2">
        <v>1</v>
      </c>
      <c r="E842" s="2">
        <v>247</v>
      </c>
      <c r="F842" s="2">
        <f>CEILING(1185*E842/120600,1)</f>
        <v>3</v>
      </c>
      <c r="G842" s="2">
        <f>CEILING(E842*D842*1.17+F842*D842,1)</f>
        <v>292</v>
      </c>
    </row>
    <row r="843" spans="1:7" s="2" customFormat="1" ht="15" customHeight="1">
      <c r="A843" s="2" t="s">
        <v>47</v>
      </c>
      <c r="B843" s="2" t="s">
        <v>487</v>
      </c>
      <c r="C843" s="5">
        <v>128</v>
      </c>
      <c r="D843" s="2">
        <v>1</v>
      </c>
      <c r="E843" s="2">
        <v>280</v>
      </c>
      <c r="F843" s="2">
        <f>CEILING(1185*E843/120600,1)</f>
        <v>3</v>
      </c>
      <c r="G843" s="2">
        <f>CEILING(E843*D843*1.17+F843*D843,1)</f>
        <v>331</v>
      </c>
    </row>
    <row r="844" spans="1:7" s="2" customFormat="1" ht="15" customHeight="1">
      <c r="A844" s="2" t="s">
        <v>24</v>
      </c>
      <c r="B844" s="2" t="s">
        <v>87</v>
      </c>
      <c r="C844" s="5">
        <v>128</v>
      </c>
      <c r="D844" s="2">
        <v>1</v>
      </c>
      <c r="E844" s="2">
        <v>380</v>
      </c>
      <c r="F844" s="2">
        <f>CEILING(1185*E844/120600,1)</f>
        <v>4</v>
      </c>
      <c r="G844" s="2">
        <f>CEILING(E844*D844*1.17+F844*D844,1)</f>
        <v>449</v>
      </c>
    </row>
    <row r="845" spans="1:7" s="2" customFormat="1" ht="15" customHeight="1">
      <c r="A845" s="2" t="s">
        <v>24</v>
      </c>
      <c r="B845" s="2" t="s">
        <v>43</v>
      </c>
      <c r="C845" s="5" t="s">
        <v>42</v>
      </c>
      <c r="D845" s="2">
        <v>1</v>
      </c>
      <c r="E845" s="2">
        <v>220</v>
      </c>
      <c r="F845" s="2">
        <f>CEILING(1185*E845/120600,1)</f>
        <v>3</v>
      </c>
      <c r="G845" s="2">
        <f>CEILING(E845*D845*1.17+F845*D845,1)</f>
        <v>261</v>
      </c>
    </row>
    <row r="846" spans="1:7" s="2" customFormat="1" ht="15" customHeight="1">
      <c r="A846" s="2" t="s">
        <v>185</v>
      </c>
      <c r="B846" s="2" t="s">
        <v>186</v>
      </c>
      <c r="C846" s="5">
        <v>98</v>
      </c>
      <c r="D846" s="2">
        <v>1</v>
      </c>
      <c r="E846" s="2">
        <v>42</v>
      </c>
      <c r="F846" s="2">
        <f>CEILING(1185*E846/120600,1)</f>
        <v>1</v>
      </c>
      <c r="G846" s="2">
        <f>CEILING(E846*D846*1.17+F846*D846,1)</f>
        <v>51</v>
      </c>
    </row>
    <row r="847" spans="1:7" s="2" customFormat="1" ht="15" customHeight="1">
      <c r="A847" s="2" t="s">
        <v>185</v>
      </c>
      <c r="B847" s="2" t="s">
        <v>184</v>
      </c>
      <c r="C847" s="5">
        <v>98</v>
      </c>
      <c r="D847" s="2">
        <v>1</v>
      </c>
      <c r="E847" s="2">
        <v>42</v>
      </c>
      <c r="F847" s="2">
        <f>CEILING(1185*E847/120600,1)</f>
        <v>1</v>
      </c>
      <c r="G847" s="2">
        <f>CEILING(E847*D847*1.17+F847*D847,1)</f>
        <v>51</v>
      </c>
    </row>
    <row r="848" spans="1:7" s="2" customFormat="1" ht="15" customHeight="1">
      <c r="A848" s="2" t="s">
        <v>185</v>
      </c>
      <c r="B848" s="2" t="s">
        <v>223</v>
      </c>
      <c r="C848" s="5">
        <v>98</v>
      </c>
      <c r="D848" s="2">
        <v>1</v>
      </c>
      <c r="E848" s="2">
        <v>143</v>
      </c>
      <c r="F848" s="2">
        <f>CEILING(1185*E848/120600,1)</f>
        <v>2</v>
      </c>
      <c r="G848" s="2">
        <f>CEILING(E848*D848*1.17+F848*D848,1)</f>
        <v>170</v>
      </c>
    </row>
    <row r="849" spans="1:7" s="2" customFormat="1" ht="15" customHeight="1">
      <c r="A849" s="2" t="s">
        <v>185</v>
      </c>
      <c r="B849" s="2" t="s">
        <v>228</v>
      </c>
      <c r="C849" s="5">
        <v>98</v>
      </c>
      <c r="D849" s="2">
        <v>1</v>
      </c>
      <c r="E849" s="2">
        <v>98</v>
      </c>
      <c r="F849" s="2">
        <f>CEILING(1185*E849/120600,1)</f>
        <v>1</v>
      </c>
      <c r="G849" s="2">
        <f>CEILING(E849*D849*1.17+F849*D849,1)</f>
        <v>116</v>
      </c>
    </row>
    <row r="850" spans="1:7" s="2" customFormat="1" ht="15" customHeight="1">
      <c r="A850" s="2" t="s">
        <v>18</v>
      </c>
      <c r="B850" s="2" t="s">
        <v>15</v>
      </c>
      <c r="C850" s="5">
        <v>146</v>
      </c>
      <c r="D850" s="2">
        <v>1</v>
      </c>
      <c r="E850" s="2">
        <v>350</v>
      </c>
      <c r="F850" s="2">
        <f>CEILING(1185*E850/120600,1)</f>
        <v>4</v>
      </c>
      <c r="G850" s="2">
        <f>CEILING(E850*D850*1.17+F850*D850,1)</f>
        <v>414</v>
      </c>
    </row>
    <row r="851" spans="1:7" s="2" customFormat="1" ht="15" customHeight="1">
      <c r="A851" s="2" t="s">
        <v>222</v>
      </c>
      <c r="B851" s="2" t="s">
        <v>264</v>
      </c>
      <c r="C851" s="5">
        <v>110</v>
      </c>
      <c r="D851" s="2">
        <v>1</v>
      </c>
      <c r="E851" s="2">
        <v>130</v>
      </c>
      <c r="F851" s="2">
        <f>CEILING(1185*E851/120600,1)</f>
        <v>2</v>
      </c>
      <c r="G851" s="2">
        <f>CEILING(E851*D851*1.17+F851*D851,1)</f>
        <v>155</v>
      </c>
    </row>
    <row r="852" spans="1:7" s="2" customFormat="1" ht="15" customHeight="1">
      <c r="A852" s="2" t="s">
        <v>222</v>
      </c>
      <c r="B852" s="2" t="s">
        <v>359</v>
      </c>
      <c r="C852" s="5">
        <v>110</v>
      </c>
      <c r="D852" s="2">
        <v>1</v>
      </c>
      <c r="E852" s="2">
        <v>129</v>
      </c>
      <c r="F852" s="2">
        <f>CEILING(1185*E852/120600,1)</f>
        <v>2</v>
      </c>
      <c r="G852" s="2">
        <f>CEILING(E852*D852*1.17+F852*D852,1)</f>
        <v>153</v>
      </c>
    </row>
    <row r="853" spans="1:7" s="2" customFormat="1" ht="15" customHeight="1">
      <c r="A853" s="2" t="s">
        <v>222</v>
      </c>
      <c r="B853" s="2" t="s">
        <v>207</v>
      </c>
      <c r="C853" s="5">
        <v>110</v>
      </c>
      <c r="D853" s="2">
        <v>1</v>
      </c>
      <c r="E853" s="2">
        <v>188</v>
      </c>
      <c r="F853" s="2">
        <f>CEILING(1185*E853/120600,1)</f>
        <v>2</v>
      </c>
      <c r="G853" s="2">
        <f>CEILING(E853*D853*1.17+F853*D853,1)</f>
        <v>222</v>
      </c>
    </row>
    <row r="854" spans="1:7" s="2" customFormat="1" ht="15" customHeight="1">
      <c r="A854" s="2" t="s">
        <v>28</v>
      </c>
      <c r="B854" s="2" t="s">
        <v>147</v>
      </c>
      <c r="C854" s="5">
        <v>122</v>
      </c>
      <c r="D854" s="2">
        <v>1</v>
      </c>
      <c r="E854" s="2">
        <v>89</v>
      </c>
      <c r="F854" s="2">
        <f>CEILING(1185*E854/120600,1)</f>
        <v>1</v>
      </c>
      <c r="G854" s="2">
        <f>CEILING(E854*D854*1.17+F854*D854,1)</f>
        <v>106</v>
      </c>
    </row>
    <row r="855" spans="1:7" s="2" customFormat="1" ht="15" customHeight="1">
      <c r="A855" s="2" t="s">
        <v>28</v>
      </c>
      <c r="B855" s="2" t="s">
        <v>416</v>
      </c>
      <c r="C855" s="5">
        <v>86</v>
      </c>
      <c r="D855" s="2">
        <v>1</v>
      </c>
      <c r="E855" s="2">
        <v>72</v>
      </c>
      <c r="F855" s="2">
        <f>CEILING(1185*E855/120600,1)</f>
        <v>1</v>
      </c>
      <c r="G855" s="2">
        <f>CEILING(E855*D855*1.17+F855*D855,1)</f>
        <v>86</v>
      </c>
    </row>
    <row r="856" spans="1:7" s="2" customFormat="1" ht="15" customHeight="1">
      <c r="A856" s="2" t="s">
        <v>28</v>
      </c>
      <c r="B856" s="2" t="s">
        <v>444</v>
      </c>
      <c r="C856" s="5">
        <v>86</v>
      </c>
      <c r="D856" s="2">
        <v>1</v>
      </c>
      <c r="E856" s="2">
        <v>78</v>
      </c>
      <c r="F856" s="2">
        <f>CEILING(1185*E856/120600,1)</f>
        <v>1</v>
      </c>
      <c r="G856" s="2">
        <f>CEILING(E856*D856*1.17+F856*D856,1)</f>
        <v>93</v>
      </c>
    </row>
    <row r="857" spans="1:7" s="2" customFormat="1" ht="15">
      <c r="A857" s="2" t="s">
        <v>28</v>
      </c>
      <c r="B857" s="2" t="s">
        <v>444</v>
      </c>
      <c r="C857" s="5">
        <v>92</v>
      </c>
      <c r="D857" s="2">
        <v>1</v>
      </c>
      <c r="E857" s="2">
        <v>78</v>
      </c>
      <c r="F857" s="2">
        <f>CEILING(1185*E857/120600,1)</f>
        <v>1</v>
      </c>
      <c r="G857" s="2">
        <f>CEILING(E857*D857*1.17+F857*D857,1)</f>
        <v>93</v>
      </c>
    </row>
    <row r="858" spans="1:7" s="2" customFormat="1" ht="15" customHeight="1">
      <c r="A858" s="2" t="s">
        <v>28</v>
      </c>
      <c r="B858" s="2" t="s">
        <v>509</v>
      </c>
      <c r="C858" s="5">
        <v>86</v>
      </c>
      <c r="D858" s="2">
        <v>1</v>
      </c>
      <c r="E858" s="2">
        <v>78</v>
      </c>
      <c r="F858" s="2">
        <f>CEILING(1185*E858/120600,1)</f>
        <v>1</v>
      </c>
      <c r="G858" s="2">
        <f>CEILING(E858*D858*1.17+F858*D858,1)</f>
        <v>93</v>
      </c>
    </row>
    <row r="859" spans="1:7" s="2" customFormat="1" ht="15" customHeight="1">
      <c r="A859" s="2" t="s">
        <v>28</v>
      </c>
      <c r="B859" s="2" t="s">
        <v>52</v>
      </c>
      <c r="C859" s="5">
        <v>86</v>
      </c>
      <c r="D859" s="2">
        <v>1</v>
      </c>
      <c r="E859" s="2">
        <v>110</v>
      </c>
      <c r="F859" s="2">
        <f>CEILING(1185*E859/120600,1)</f>
        <v>2</v>
      </c>
      <c r="G859" s="2">
        <f>CEILING(E859*D859*1.17+F859*D859,1)</f>
        <v>131</v>
      </c>
    </row>
    <row r="860" spans="1:7" s="2" customFormat="1" ht="15" customHeight="1">
      <c r="A860" s="2" t="s">
        <v>28</v>
      </c>
      <c r="B860" s="2" t="s">
        <v>527</v>
      </c>
      <c r="C860" s="5">
        <v>116</v>
      </c>
      <c r="D860" s="2">
        <v>1</v>
      </c>
      <c r="E860" s="2">
        <v>125</v>
      </c>
      <c r="F860" s="2">
        <f>CEILING(1185*E860/120600,1)</f>
        <v>2</v>
      </c>
      <c r="G860" s="2">
        <f>CEILING(E860*D860*1.17+F860*D860,1)</f>
        <v>149</v>
      </c>
    </row>
    <row r="861" spans="1:7" s="2" customFormat="1" ht="15" customHeight="1">
      <c r="A861" s="2" t="s">
        <v>32</v>
      </c>
      <c r="B861" s="2" t="s">
        <v>529</v>
      </c>
      <c r="C861" s="5">
        <v>116</v>
      </c>
      <c r="D861" s="2">
        <v>2</v>
      </c>
      <c r="E861" s="2">
        <v>103</v>
      </c>
      <c r="F861" s="2">
        <f>CEILING(1185*E861/120600,1)</f>
        <v>2</v>
      </c>
      <c r="G861" s="2">
        <f>CEILING(E861*D861*1.17+F861*D861,1)</f>
        <v>246</v>
      </c>
    </row>
    <row r="862" spans="1:7" s="2" customFormat="1" ht="15">
      <c r="A862" s="2" t="s">
        <v>32</v>
      </c>
      <c r="B862" s="2" t="s">
        <v>131</v>
      </c>
      <c r="C862" s="5">
        <v>122</v>
      </c>
      <c r="D862" s="2">
        <v>2</v>
      </c>
      <c r="E862" s="2">
        <v>72</v>
      </c>
      <c r="F862" s="2">
        <f>CEILING(1185*E862/120600,1)</f>
        <v>1</v>
      </c>
      <c r="G862" s="2">
        <f>CEILING(E862*D862*1.17+F862*D862,1)</f>
        <v>171</v>
      </c>
    </row>
    <row r="863" spans="1:7" s="2" customFormat="1" ht="15">
      <c r="A863" s="2" t="s">
        <v>32</v>
      </c>
      <c r="B863" s="2" t="s">
        <v>319</v>
      </c>
      <c r="C863" s="5">
        <v>122</v>
      </c>
      <c r="D863" s="2">
        <v>2</v>
      </c>
      <c r="E863" s="2">
        <v>98</v>
      </c>
      <c r="F863" s="2">
        <f>CEILING(1185*E863/120600,1)</f>
        <v>1</v>
      </c>
      <c r="G863" s="2">
        <f>CEILING(E863*D863*1.17+F863*D863,1)</f>
        <v>232</v>
      </c>
    </row>
    <row r="864" spans="1:7" s="2" customFormat="1" ht="15" customHeight="1">
      <c r="A864" s="2" t="s">
        <v>32</v>
      </c>
      <c r="B864" s="2" t="s">
        <v>296</v>
      </c>
      <c r="C864" s="5">
        <v>128</v>
      </c>
      <c r="D864" s="2">
        <v>1</v>
      </c>
      <c r="E864" s="2">
        <v>125</v>
      </c>
      <c r="F864" s="2">
        <f>CEILING(1185*E864/120600,1)</f>
        <v>2</v>
      </c>
      <c r="G864" s="2">
        <f>CEILING(E864*D864*1.17+F864*D864,1)</f>
        <v>149</v>
      </c>
    </row>
    <row r="865" spans="1:7" s="2" customFormat="1" ht="15">
      <c r="A865" s="2" t="s">
        <v>32</v>
      </c>
      <c r="B865" s="2" t="s">
        <v>183</v>
      </c>
      <c r="C865" s="5">
        <v>122</v>
      </c>
      <c r="D865" s="2">
        <v>2</v>
      </c>
      <c r="E865" s="2">
        <v>42</v>
      </c>
      <c r="F865" s="2">
        <f>CEILING(1185*E865/120600,1)</f>
        <v>1</v>
      </c>
      <c r="G865" s="2">
        <f>CEILING(E865*D865*1.17+F865*D865,1)</f>
        <v>101</v>
      </c>
    </row>
    <row r="866" spans="1:7" s="2" customFormat="1" ht="15">
      <c r="A866" s="2" t="s">
        <v>32</v>
      </c>
      <c r="B866" s="2" t="s">
        <v>356</v>
      </c>
      <c r="C866" s="5">
        <v>128</v>
      </c>
      <c r="D866" s="2">
        <v>1</v>
      </c>
      <c r="E866" s="2">
        <v>78</v>
      </c>
      <c r="F866" s="2">
        <f>CEILING(1185*E866/120600,1)</f>
        <v>1</v>
      </c>
      <c r="G866" s="2">
        <f>CEILING(E866*D866*1.17+F866*D866,1)</f>
        <v>93</v>
      </c>
    </row>
    <row r="867" spans="1:7" s="2" customFormat="1" ht="15" customHeight="1">
      <c r="A867" s="2" t="s">
        <v>32</v>
      </c>
      <c r="B867" s="2" t="s">
        <v>403</v>
      </c>
      <c r="C867" s="5">
        <v>116</v>
      </c>
      <c r="D867" s="2">
        <v>1</v>
      </c>
      <c r="E867" s="2">
        <v>72</v>
      </c>
      <c r="F867" s="2">
        <f>CEILING(1185*E867/120600,1)</f>
        <v>1</v>
      </c>
      <c r="G867" s="2">
        <f>CEILING(E867*D867*1.17+F867*D867,1)</f>
        <v>86</v>
      </c>
    </row>
    <row r="868" spans="1:7" s="2" customFormat="1" ht="15" customHeight="1">
      <c r="A868" s="2" t="s">
        <v>32</v>
      </c>
      <c r="B868" s="2" t="s">
        <v>481</v>
      </c>
      <c r="C868" s="5">
        <v>146</v>
      </c>
      <c r="D868" s="2">
        <v>1</v>
      </c>
      <c r="E868" s="2">
        <v>180</v>
      </c>
      <c r="F868" s="2">
        <f>CEILING(1185*E868/120600,1)</f>
        <v>2</v>
      </c>
      <c r="G868" s="2">
        <f>CEILING(E868*D868*1.17+F868*D868,1)</f>
        <v>213</v>
      </c>
    </row>
    <row r="869" spans="1:7" s="2" customFormat="1" ht="15" customHeight="1">
      <c r="A869" s="2" t="s">
        <v>32</v>
      </c>
      <c r="B869" s="2" t="s">
        <v>435</v>
      </c>
      <c r="C869" s="5">
        <v>116</v>
      </c>
      <c r="D869" s="2">
        <v>1</v>
      </c>
      <c r="E869" s="2">
        <v>85</v>
      </c>
      <c r="F869" s="2">
        <f>CEILING(1185*E869/120600,1)</f>
        <v>1</v>
      </c>
      <c r="G869" s="2">
        <f>CEILING(E869*D869*1.17+F869*D869,1)</f>
        <v>101</v>
      </c>
    </row>
    <row r="870" spans="1:7" s="2" customFormat="1" ht="15" customHeight="1">
      <c r="A870" s="2" t="s">
        <v>32</v>
      </c>
      <c r="B870" s="2" t="s">
        <v>275</v>
      </c>
      <c r="C870" s="5" t="s">
        <v>20</v>
      </c>
      <c r="D870" s="2">
        <v>1</v>
      </c>
      <c r="E870" s="2">
        <v>91</v>
      </c>
      <c r="F870" s="2">
        <f>CEILING(1185*E870/120600,1)</f>
        <v>1</v>
      </c>
      <c r="G870" s="2">
        <f>CEILING(E870*D870*1.17+F870*D870,1)</f>
        <v>108</v>
      </c>
    </row>
    <row r="871" spans="1:7" s="2" customFormat="1" ht="15" customHeight="1">
      <c r="A871" s="2" t="s">
        <v>32</v>
      </c>
      <c r="B871" s="2" t="s">
        <v>281</v>
      </c>
      <c r="C871" s="5">
        <v>128</v>
      </c>
      <c r="D871" s="2">
        <v>2</v>
      </c>
      <c r="E871" s="2">
        <v>129</v>
      </c>
      <c r="F871" s="2">
        <f>CEILING(1185*E871/120600,1)</f>
        <v>2</v>
      </c>
      <c r="G871" s="2">
        <f>CEILING(E871*D871*1.17+F871*D871,1)</f>
        <v>306</v>
      </c>
    </row>
    <row r="872" spans="1:7" s="2" customFormat="1" ht="15" customHeight="1">
      <c r="A872" s="2" t="s">
        <v>32</v>
      </c>
      <c r="B872" s="2" t="s">
        <v>66</v>
      </c>
      <c r="C872" s="5">
        <v>122</v>
      </c>
      <c r="D872" s="2">
        <v>1</v>
      </c>
      <c r="E872" s="2">
        <v>180</v>
      </c>
      <c r="F872" s="2">
        <f>CEILING(1185*E872/120600,1)</f>
        <v>2</v>
      </c>
      <c r="G872" s="2">
        <f>CEILING(E872*D872*1.17+F872*D872,1)</f>
        <v>213</v>
      </c>
    </row>
    <row r="873" spans="1:7" s="2" customFormat="1" ht="15" customHeight="1">
      <c r="A873" s="2" t="s">
        <v>32</v>
      </c>
      <c r="B873" s="2" t="s">
        <v>433</v>
      </c>
      <c r="C873" s="5">
        <v>116</v>
      </c>
      <c r="D873" s="2">
        <v>1</v>
      </c>
      <c r="E873" s="2">
        <v>247</v>
      </c>
      <c r="F873" s="2">
        <f>CEILING(1185*E873/120600,1)</f>
        <v>3</v>
      </c>
      <c r="G873" s="2">
        <f>CEILING(E873*D873*1.17+F873*D873,1)</f>
        <v>292</v>
      </c>
    </row>
    <row r="874" spans="1:7" s="2" customFormat="1" ht="15" customHeight="1">
      <c r="A874" s="2" t="s">
        <v>32</v>
      </c>
      <c r="B874" s="2" t="s">
        <v>487</v>
      </c>
      <c r="C874" s="5">
        <v>116</v>
      </c>
      <c r="D874" s="2">
        <v>1</v>
      </c>
      <c r="E874" s="2">
        <v>280</v>
      </c>
      <c r="F874" s="2">
        <f>CEILING(1185*E874/120600,1)</f>
        <v>3</v>
      </c>
      <c r="G874" s="2">
        <f>CEILING(E874*D874*1.17+F874*D874,1)</f>
        <v>331</v>
      </c>
    </row>
    <row r="875" spans="1:7" s="2" customFormat="1" ht="15" customHeight="1">
      <c r="A875" s="2" t="s">
        <v>32</v>
      </c>
      <c r="B875" s="2" t="s">
        <v>501</v>
      </c>
      <c r="C875" s="5">
        <v>116</v>
      </c>
      <c r="D875" s="2">
        <v>1</v>
      </c>
      <c r="E875" s="2">
        <v>315</v>
      </c>
      <c r="F875" s="2">
        <f>CEILING(1185*E875/120600,1)</f>
        <v>4</v>
      </c>
      <c r="G875" s="2">
        <f>CEILING(E875*D875*1.17+F875*D875,1)</f>
        <v>373</v>
      </c>
    </row>
    <row r="876" spans="1:7" s="2" customFormat="1" ht="15" customHeight="1">
      <c r="A876" s="2" t="s">
        <v>32</v>
      </c>
      <c r="B876" s="2" t="s">
        <v>483</v>
      </c>
      <c r="C876" s="5">
        <v>146</v>
      </c>
      <c r="D876" s="2">
        <v>1</v>
      </c>
      <c r="E876" s="2">
        <v>325</v>
      </c>
      <c r="F876" s="2">
        <f>CEILING(1185*E876/120600,1)</f>
        <v>4</v>
      </c>
      <c r="G876" s="2">
        <f>CEILING(E876*D876*1.17+F876*D876,1)</f>
        <v>385</v>
      </c>
    </row>
    <row r="877" spans="1:7" s="2" customFormat="1" ht="15" customHeight="1">
      <c r="A877" s="2" t="s">
        <v>32</v>
      </c>
      <c r="B877" s="2" t="s">
        <v>483</v>
      </c>
      <c r="C877" s="5">
        <v>158</v>
      </c>
      <c r="D877" s="2">
        <v>1</v>
      </c>
      <c r="E877" s="2">
        <v>325</v>
      </c>
      <c r="F877" s="2">
        <f>CEILING(1185*E877/120600,1)</f>
        <v>4</v>
      </c>
      <c r="G877" s="2">
        <f>CEILING(E877*D877*1.17+F877*D877,1)</f>
        <v>385</v>
      </c>
    </row>
    <row r="878" spans="1:7" s="2" customFormat="1" ht="14.25" customHeight="1">
      <c r="A878" s="2" t="s">
        <v>32</v>
      </c>
      <c r="B878" s="2" t="s">
        <v>198</v>
      </c>
      <c r="C878" s="5">
        <v>128</v>
      </c>
      <c r="D878" s="2">
        <v>2</v>
      </c>
      <c r="E878" s="2">
        <v>129</v>
      </c>
      <c r="F878" s="2">
        <f>CEILING(1185*E878/120600,1)</f>
        <v>2</v>
      </c>
      <c r="G878" s="2">
        <f>CEILING(E878*D878*1.17+F878*D878,1)</f>
        <v>306</v>
      </c>
    </row>
    <row r="879" spans="1:7" s="2" customFormat="1" ht="15" customHeight="1">
      <c r="A879" s="2" t="s">
        <v>32</v>
      </c>
      <c r="B879" s="2" t="s">
        <v>367</v>
      </c>
      <c r="C879" s="5">
        <v>122</v>
      </c>
      <c r="D879" s="2">
        <v>1</v>
      </c>
      <c r="E879" s="2">
        <v>117</v>
      </c>
      <c r="F879" s="2">
        <f>CEILING(1185*E879/120600,1)</f>
        <v>2</v>
      </c>
      <c r="G879" s="2">
        <f>CEILING(E879*D879*1.17+F879*D879,1)</f>
        <v>139</v>
      </c>
    </row>
    <row r="880" spans="1:7" s="2" customFormat="1" ht="15" customHeight="1">
      <c r="A880" s="2" t="s">
        <v>208</v>
      </c>
      <c r="B880" s="2" t="s">
        <v>207</v>
      </c>
      <c r="C880" s="5">
        <v>104</v>
      </c>
      <c r="D880" s="2">
        <v>1</v>
      </c>
      <c r="E880" s="2">
        <v>188</v>
      </c>
      <c r="F880" s="2">
        <f>CEILING(1185*E880/120600,1)</f>
        <v>2</v>
      </c>
      <c r="G880" s="2">
        <f>CEILING(E880*D880*1.17+F880*D880,1)</f>
        <v>222</v>
      </c>
    </row>
    <row r="881" spans="1:7" s="2" customFormat="1" ht="15" customHeight="1">
      <c r="A881" s="2" t="s">
        <v>88</v>
      </c>
      <c r="B881" s="2" t="s">
        <v>181</v>
      </c>
      <c r="C881" s="5">
        <v>86</v>
      </c>
      <c r="D881" s="2">
        <v>1</v>
      </c>
      <c r="E881" s="2">
        <v>76</v>
      </c>
      <c r="F881" s="2">
        <f>CEILING(1185*E881/120600,1)</f>
        <v>1</v>
      </c>
      <c r="G881" s="2">
        <f>CEILING(E881*D881*1.17+F881*D881,1)</f>
        <v>90</v>
      </c>
    </row>
    <row r="882" spans="1:7" s="2" customFormat="1" ht="15" customHeight="1">
      <c r="A882" s="2" t="s">
        <v>88</v>
      </c>
      <c r="B882" s="2" t="s">
        <v>87</v>
      </c>
      <c r="C882" s="5">
        <v>122</v>
      </c>
      <c r="D882" s="2">
        <v>1</v>
      </c>
      <c r="E882" s="2">
        <v>380</v>
      </c>
      <c r="F882" s="2">
        <f>CEILING(1185*E882/120600,1)</f>
        <v>4</v>
      </c>
      <c r="G882" s="2">
        <f>CEILING(E882*D882*1.17+F882*D882,1)</f>
        <v>449</v>
      </c>
    </row>
    <row r="883" spans="1:7" s="2" customFormat="1" ht="15" customHeight="1">
      <c r="A883" s="2" t="s">
        <v>88</v>
      </c>
      <c r="B883" s="2" t="s">
        <v>284</v>
      </c>
      <c r="C883" s="5" t="s">
        <v>26</v>
      </c>
      <c r="D883" s="2">
        <v>1</v>
      </c>
      <c r="E883" s="2">
        <v>110</v>
      </c>
      <c r="F883" s="2">
        <f>CEILING(1185*E883/120600,1)</f>
        <v>2</v>
      </c>
      <c r="G883" s="2">
        <f>CEILING(E883*D883*1.17+F883*D883,1)</f>
        <v>131</v>
      </c>
    </row>
    <row r="884" spans="1:7" s="2" customFormat="1" ht="15" customHeight="1">
      <c r="A884" s="2" t="s">
        <v>88</v>
      </c>
      <c r="B884" s="2" t="s">
        <v>228</v>
      </c>
      <c r="C884" s="5">
        <v>86</v>
      </c>
      <c r="D884" s="2">
        <v>1</v>
      </c>
      <c r="E884" s="2">
        <v>98</v>
      </c>
      <c r="F884" s="2">
        <f>CEILING(1185*E884/120600,1)</f>
        <v>1</v>
      </c>
      <c r="G884" s="2">
        <f>CEILING(E884*D884*1.17+F884*D884,1)</f>
        <v>116</v>
      </c>
    </row>
    <row r="885" spans="1:7" s="2" customFormat="1" ht="15" customHeight="1">
      <c r="A885" s="2" t="s">
        <v>88</v>
      </c>
      <c r="B885" s="2" t="s">
        <v>239</v>
      </c>
      <c r="C885" s="5">
        <v>86</v>
      </c>
      <c r="D885" s="2">
        <v>1</v>
      </c>
      <c r="E885" s="2">
        <v>143</v>
      </c>
      <c r="F885" s="2">
        <f>CEILING(1185*E885/120600,1)</f>
        <v>2</v>
      </c>
      <c r="G885" s="2">
        <f>CEILING(E885*D885*1.17+F885*D885,1)</f>
        <v>170</v>
      </c>
    </row>
    <row r="886" spans="1:7" s="2" customFormat="1" ht="15" customHeight="1">
      <c r="A886" s="2" t="s">
        <v>88</v>
      </c>
      <c r="B886" s="2" t="s">
        <v>527</v>
      </c>
      <c r="C886" s="5">
        <v>122</v>
      </c>
      <c r="D886" s="2">
        <v>1</v>
      </c>
      <c r="E886" s="2">
        <v>125</v>
      </c>
      <c r="F886" s="2">
        <f>CEILING(1185*E886/120600,1)</f>
        <v>2</v>
      </c>
      <c r="G886" s="2">
        <f>CEILING(E886*D886*1.17+F886*D886,1)</f>
        <v>149</v>
      </c>
    </row>
    <row r="887" spans="1:7" s="2" customFormat="1" ht="15" customHeight="1">
      <c r="A887" s="2" t="s">
        <v>318</v>
      </c>
      <c r="B887" s="2" t="s">
        <v>316</v>
      </c>
      <c r="C887" s="5">
        <v>110</v>
      </c>
      <c r="D887" s="2">
        <v>1</v>
      </c>
      <c r="E887" s="2">
        <v>98</v>
      </c>
      <c r="F887" s="2">
        <f>CEILING(1185*E887/120600,1)</f>
        <v>1</v>
      </c>
      <c r="G887" s="2">
        <f>CEILING(E887*D887*1.17+F887*D887,1)</f>
        <v>116</v>
      </c>
    </row>
    <row r="888" spans="1:7" s="2" customFormat="1" ht="15" customHeight="1">
      <c r="A888" s="2" t="s">
        <v>182</v>
      </c>
      <c r="B888" s="2" t="s">
        <v>181</v>
      </c>
      <c r="C888" s="5">
        <v>86</v>
      </c>
      <c r="D888" s="2">
        <v>2</v>
      </c>
      <c r="E888" s="2">
        <v>76</v>
      </c>
      <c r="F888" s="2">
        <f>CEILING(1185*E888/120600,1)</f>
        <v>1</v>
      </c>
      <c r="G888" s="2">
        <f>CEILING(E888*D888*1.17+F888*D888,1)</f>
        <v>180</v>
      </c>
    </row>
    <row r="889" spans="1:7" s="2" customFormat="1" ht="15" customHeight="1">
      <c r="A889" s="2" t="s">
        <v>182</v>
      </c>
      <c r="B889" s="2" t="s">
        <v>193</v>
      </c>
      <c r="C889" s="5">
        <v>92</v>
      </c>
      <c r="D889" s="2">
        <v>2</v>
      </c>
      <c r="E889" s="2">
        <v>78</v>
      </c>
      <c r="F889" s="2">
        <f>CEILING(1185*E889/120600,1)</f>
        <v>1</v>
      </c>
      <c r="G889" s="2">
        <f>CEILING(E889*D889*1.17+F889*D889,1)</f>
        <v>185</v>
      </c>
    </row>
    <row r="890" spans="1:7" s="2" customFormat="1" ht="15" customHeight="1">
      <c r="A890" s="2" t="s">
        <v>512</v>
      </c>
      <c r="B890" s="2" t="s">
        <v>510</v>
      </c>
      <c r="C890" s="5">
        <v>104</v>
      </c>
      <c r="D890" s="2">
        <v>1</v>
      </c>
      <c r="E890" s="2">
        <v>115</v>
      </c>
      <c r="F890" s="2">
        <f>CEILING(1185*E890/120600,1)</f>
        <v>2</v>
      </c>
      <c r="G890" s="2">
        <f>CEILING(E890*D890*1.17+F890*D890,1)</f>
        <v>137</v>
      </c>
    </row>
    <row r="891" spans="1:7" s="2" customFormat="1" ht="15" customHeight="1">
      <c r="A891" s="2" t="s">
        <v>143</v>
      </c>
      <c r="B891" s="2" t="s">
        <v>286</v>
      </c>
      <c r="C891" s="5">
        <v>128</v>
      </c>
      <c r="D891" s="2">
        <v>1</v>
      </c>
      <c r="E891" s="2">
        <v>90</v>
      </c>
      <c r="F891" s="2">
        <f>CEILING(1185*E891/120600,1)</f>
        <v>1</v>
      </c>
      <c r="G891" s="2">
        <f>CEILING(E891*D891*1.17+F891*D891,1)</f>
        <v>107</v>
      </c>
    </row>
    <row r="892" spans="1:7" s="2" customFormat="1" ht="15" customHeight="1">
      <c r="A892" s="2" t="s">
        <v>143</v>
      </c>
      <c r="B892" s="2" t="s">
        <v>286</v>
      </c>
      <c r="C892" s="5">
        <v>134</v>
      </c>
      <c r="D892" s="2">
        <v>1</v>
      </c>
      <c r="E892" s="2">
        <v>90</v>
      </c>
      <c r="F892" s="2">
        <f>CEILING(1185*E892/120600,1)</f>
        <v>1</v>
      </c>
      <c r="G892" s="2">
        <f>CEILING(E892*D892*1.17+F892*D892,1)</f>
        <v>107</v>
      </c>
    </row>
    <row r="893" spans="1:7" s="2" customFormat="1" ht="15" customHeight="1">
      <c r="A893" s="2" t="s">
        <v>143</v>
      </c>
      <c r="B893" s="2" t="s">
        <v>142</v>
      </c>
      <c r="C893" s="5">
        <v>134</v>
      </c>
      <c r="D893" s="2">
        <v>1</v>
      </c>
      <c r="E893" s="2">
        <v>89</v>
      </c>
      <c r="F893" s="2">
        <f>CEILING(1185*E893/120600,1)</f>
        <v>1</v>
      </c>
      <c r="G893" s="2">
        <f>CEILING(E893*D893*1.17+F893*D893,1)</f>
        <v>106</v>
      </c>
    </row>
    <row r="894" spans="1:7" s="2" customFormat="1" ht="15" customHeight="1">
      <c r="A894" s="2" t="s">
        <v>393</v>
      </c>
      <c r="B894" s="2" t="s">
        <v>401</v>
      </c>
      <c r="C894" s="5">
        <v>128</v>
      </c>
      <c r="D894" s="2">
        <v>1</v>
      </c>
      <c r="E894" s="2">
        <v>72</v>
      </c>
      <c r="F894" s="2">
        <f>CEILING(1185*E894/120600,1)</f>
        <v>1</v>
      </c>
      <c r="G894" s="2">
        <f>CEILING(E894*D894*1.17+F894*D894,1)</f>
        <v>86</v>
      </c>
    </row>
    <row r="895" spans="1:7" s="2" customFormat="1" ht="15" customHeight="1">
      <c r="A895" s="2" t="s">
        <v>393</v>
      </c>
      <c r="B895" s="2" t="s">
        <v>431</v>
      </c>
      <c r="C895" s="5">
        <v>128</v>
      </c>
      <c r="D895" s="2">
        <v>1</v>
      </c>
      <c r="E895" s="2">
        <v>85</v>
      </c>
      <c r="F895" s="2">
        <f>CEILING(1185*E895/120600,1)</f>
        <v>1</v>
      </c>
      <c r="G895" s="2">
        <f>CEILING(E895*D895*1.17+F895*D895,1)</f>
        <v>101</v>
      </c>
    </row>
    <row r="896" spans="1:7" s="2" customFormat="1" ht="15" customHeight="1">
      <c r="A896" s="2" t="s">
        <v>393</v>
      </c>
      <c r="B896" s="2" t="s">
        <v>488</v>
      </c>
      <c r="C896" s="5">
        <v>134</v>
      </c>
      <c r="D896" s="2">
        <v>1</v>
      </c>
      <c r="E896" s="2">
        <v>179</v>
      </c>
      <c r="F896" s="2">
        <f>CEILING(1185*E896/120600,1)</f>
        <v>2</v>
      </c>
      <c r="G896" s="2">
        <f>CEILING(E896*D896*1.17+F896*D896,1)</f>
        <v>212</v>
      </c>
    </row>
    <row r="897" spans="1:7" s="2" customFormat="1" ht="15" customHeight="1">
      <c r="A897" s="2" t="s">
        <v>135</v>
      </c>
      <c r="B897" s="2" t="s">
        <v>136</v>
      </c>
      <c r="C897" s="5">
        <v>122</v>
      </c>
      <c r="D897" s="2">
        <v>1</v>
      </c>
      <c r="E897" s="2">
        <v>72</v>
      </c>
      <c r="F897" s="2">
        <f>CEILING(1185*E897/120600,1)</f>
        <v>1</v>
      </c>
      <c r="G897" s="2">
        <f>CEILING(E897*D897*1.17+F897*D897,1)</f>
        <v>86</v>
      </c>
    </row>
    <row r="898" spans="1:7" s="2" customFormat="1" ht="15" customHeight="1">
      <c r="A898" s="2" t="s">
        <v>304</v>
      </c>
      <c r="B898" s="2" t="s">
        <v>305</v>
      </c>
      <c r="C898" s="5">
        <v>122</v>
      </c>
      <c r="D898" s="2">
        <v>1</v>
      </c>
      <c r="E898" s="2">
        <v>125</v>
      </c>
      <c r="F898" s="2">
        <f>CEILING(1185*E898/120600,1)</f>
        <v>2</v>
      </c>
      <c r="G898" s="2">
        <f>CEILING(E898*D898*1.17+F898*D898,1)</f>
        <v>149</v>
      </c>
    </row>
    <row r="899" spans="1:7" s="2" customFormat="1" ht="15" customHeight="1">
      <c r="A899" s="2" t="s">
        <v>304</v>
      </c>
      <c r="B899" s="2" t="s">
        <v>319</v>
      </c>
      <c r="C899" s="5">
        <v>122</v>
      </c>
      <c r="D899" s="2">
        <v>1</v>
      </c>
      <c r="E899" s="2">
        <v>98</v>
      </c>
      <c r="F899" s="2">
        <f>CEILING(1185*E899/120600,1)</f>
        <v>1</v>
      </c>
      <c r="G899" s="2">
        <f>CEILING(E899*D899*1.17+F899*D899,1)</f>
        <v>116</v>
      </c>
    </row>
    <row r="900" spans="1:7" s="2" customFormat="1" ht="15" customHeight="1">
      <c r="A900" s="2" t="s">
        <v>304</v>
      </c>
      <c r="B900" s="2" t="s">
        <v>306</v>
      </c>
      <c r="C900" s="5">
        <v>122</v>
      </c>
      <c r="D900" s="2">
        <v>1</v>
      </c>
      <c r="E900" s="2">
        <v>222</v>
      </c>
      <c r="F900" s="2">
        <f>CEILING(1185*E900/120600,1)</f>
        <v>3</v>
      </c>
      <c r="G900" s="2">
        <f>CEILING(E900*D900*1.17+F900*D900,1)</f>
        <v>263</v>
      </c>
    </row>
    <row r="901" spans="1:7" s="2" customFormat="1" ht="15" customHeight="1">
      <c r="A901" s="2" t="s">
        <v>304</v>
      </c>
      <c r="B901" s="2" t="s">
        <v>527</v>
      </c>
      <c r="C901" s="5">
        <v>122</v>
      </c>
      <c r="D901" s="2">
        <v>1</v>
      </c>
      <c r="E901" s="2">
        <v>125</v>
      </c>
      <c r="F901" s="2">
        <f>CEILING(1185*E901/120600,1)</f>
        <v>2</v>
      </c>
      <c r="G901" s="2">
        <f>CEILING(E901*D901*1.17+F901*D901,1)</f>
        <v>149</v>
      </c>
    </row>
    <row r="902" spans="1:7" s="2" customFormat="1" ht="15" customHeight="1">
      <c r="A902" s="2" t="s">
        <v>519</v>
      </c>
      <c r="B902" s="2" t="s">
        <v>518</v>
      </c>
      <c r="C902" s="5">
        <v>140</v>
      </c>
      <c r="D902" s="2">
        <v>1</v>
      </c>
      <c r="E902" s="2">
        <v>129</v>
      </c>
      <c r="F902" s="2">
        <f>CEILING(1185*E902/120600,1)</f>
        <v>2</v>
      </c>
      <c r="G902" s="2">
        <f>CEILING(E902*D902*1.17+F902*D902,1)</f>
        <v>153</v>
      </c>
    </row>
    <row r="903" spans="1:7" s="2" customFormat="1" ht="15" customHeight="1">
      <c r="A903" s="2" t="s">
        <v>107</v>
      </c>
      <c r="B903" s="2" t="s">
        <v>541</v>
      </c>
      <c r="C903" s="5">
        <v>164</v>
      </c>
      <c r="D903" s="2">
        <v>1</v>
      </c>
      <c r="E903" s="2">
        <v>98</v>
      </c>
      <c r="F903" s="2">
        <f>CEILING(1185*E903/120600,1)</f>
        <v>1</v>
      </c>
      <c r="G903" s="2">
        <f>CEILING(E903*D903*1.17+F903*D903,1)</f>
        <v>116</v>
      </c>
    </row>
    <row r="904" spans="1:7" s="2" customFormat="1" ht="15" customHeight="1">
      <c r="A904" s="2" t="s">
        <v>107</v>
      </c>
      <c r="B904" s="2" t="s">
        <v>518</v>
      </c>
      <c r="C904" s="5">
        <v>122</v>
      </c>
      <c r="D904" s="2">
        <v>1</v>
      </c>
      <c r="E904" s="2">
        <v>129</v>
      </c>
      <c r="F904" s="2">
        <f>CEILING(1185*E904/120600,1)</f>
        <v>2</v>
      </c>
      <c r="G904" s="2">
        <f>CEILING(E904*D904*1.17+F904*D904,1)</f>
        <v>153</v>
      </c>
    </row>
    <row r="905" spans="1:7" s="2" customFormat="1" ht="15" customHeight="1">
      <c r="A905" s="2" t="s">
        <v>107</v>
      </c>
      <c r="B905" s="2" t="s">
        <v>515</v>
      </c>
      <c r="C905" s="5">
        <v>122</v>
      </c>
      <c r="D905" s="2">
        <v>1</v>
      </c>
      <c r="E905" s="2">
        <v>129</v>
      </c>
      <c r="F905" s="2">
        <f>CEILING(1185*E905/120600,1)</f>
        <v>2</v>
      </c>
      <c r="G905" s="2">
        <f>CEILING(E905*D905*1.17+F905*D905,1)</f>
        <v>153</v>
      </c>
    </row>
    <row r="906" spans="1:7" s="2" customFormat="1" ht="15" customHeight="1">
      <c r="A906" s="2" t="s">
        <v>107</v>
      </c>
      <c r="B906" s="2" t="s">
        <v>470</v>
      </c>
      <c r="C906" s="5">
        <v>122</v>
      </c>
      <c r="D906" s="2">
        <v>1</v>
      </c>
      <c r="E906" s="2">
        <v>129</v>
      </c>
      <c r="F906" s="2">
        <f>CEILING(1185*E906/120600,1)</f>
        <v>2</v>
      </c>
      <c r="G906" s="2">
        <f>CEILING(E906*D906*1.17+F906*D906,1)</f>
        <v>153</v>
      </c>
    </row>
    <row r="907" spans="1:7" s="2" customFormat="1" ht="15" customHeight="1">
      <c r="A907" s="2" t="s">
        <v>107</v>
      </c>
      <c r="B907" s="2" t="s">
        <v>472</v>
      </c>
      <c r="C907" s="5">
        <v>122</v>
      </c>
      <c r="D907" s="2">
        <v>1</v>
      </c>
      <c r="E907" s="2">
        <v>89</v>
      </c>
      <c r="F907" s="2">
        <f>CEILING(1185*E907/120600,1)</f>
        <v>1</v>
      </c>
      <c r="G907" s="2">
        <f>CEILING(E907*D907*1.17+F907*D907,1)</f>
        <v>106</v>
      </c>
    </row>
    <row r="908" spans="1:7" s="2" customFormat="1" ht="15" customHeight="1">
      <c r="A908" s="2" t="s">
        <v>107</v>
      </c>
      <c r="B908" s="2" t="s">
        <v>349</v>
      </c>
      <c r="C908" s="5">
        <v>152</v>
      </c>
      <c r="D908" s="2">
        <v>1</v>
      </c>
      <c r="E908" s="2">
        <v>98</v>
      </c>
      <c r="F908" s="2">
        <f>CEILING(1185*E908/120600,1)</f>
        <v>1</v>
      </c>
      <c r="G908" s="2">
        <f>CEILING(E908*D908*1.17+F908*D908,1)</f>
        <v>116</v>
      </c>
    </row>
    <row r="909" spans="1:7" s="2" customFormat="1" ht="15" customHeight="1">
      <c r="A909" s="2" t="s">
        <v>107</v>
      </c>
      <c r="B909" s="2" t="s">
        <v>359</v>
      </c>
      <c r="C909" s="5">
        <v>110</v>
      </c>
      <c r="D909" s="2">
        <v>1</v>
      </c>
      <c r="E909" s="2">
        <v>129</v>
      </c>
      <c r="F909" s="2">
        <f>CEILING(1185*E909/120600,1)</f>
        <v>2</v>
      </c>
      <c r="G909" s="2">
        <f>CEILING(E909*D909*1.17+F909*D909,1)</f>
        <v>153</v>
      </c>
    </row>
    <row r="910" spans="1:7" s="2" customFormat="1" ht="15" customHeight="1">
      <c r="A910" s="2" t="s">
        <v>107</v>
      </c>
      <c r="B910" s="2" t="s">
        <v>403</v>
      </c>
      <c r="C910" s="5">
        <v>122</v>
      </c>
      <c r="D910" s="2">
        <v>1</v>
      </c>
      <c r="E910" s="2">
        <v>72</v>
      </c>
      <c r="F910" s="2">
        <f>CEILING(1185*E910/120600,1)</f>
        <v>1</v>
      </c>
      <c r="G910" s="2">
        <f>CEILING(E910*D910*1.17+F910*D910,1)</f>
        <v>86</v>
      </c>
    </row>
    <row r="911" spans="1:7" s="2" customFormat="1" ht="15" customHeight="1">
      <c r="A911" s="2" t="s">
        <v>107</v>
      </c>
      <c r="B911" s="2" t="s">
        <v>275</v>
      </c>
      <c r="C911" s="5">
        <v>152</v>
      </c>
      <c r="D911" s="2">
        <v>1</v>
      </c>
      <c r="E911" s="2">
        <v>91</v>
      </c>
      <c r="F911" s="2">
        <f>CEILING(1185*E911/120600,1)</f>
        <v>1</v>
      </c>
      <c r="G911" s="2">
        <f>CEILING(E911*D911*1.17+F911*D911,1)</f>
        <v>108</v>
      </c>
    </row>
    <row r="912" spans="1:7" s="2" customFormat="1" ht="15" customHeight="1">
      <c r="A912" s="2" t="s">
        <v>107</v>
      </c>
      <c r="B912" s="2" t="s">
        <v>433</v>
      </c>
      <c r="C912" s="5">
        <v>122</v>
      </c>
      <c r="D912" s="2">
        <v>1</v>
      </c>
      <c r="E912" s="2">
        <v>247</v>
      </c>
      <c r="F912" s="2">
        <f>CEILING(1185*E912/120600,1)</f>
        <v>3</v>
      </c>
      <c r="G912" s="2">
        <f>CEILING(E912*D912*1.17+F912*D912,1)</f>
        <v>292</v>
      </c>
    </row>
    <row r="913" spans="1:7" s="2" customFormat="1" ht="15" customHeight="1">
      <c r="A913" s="2" t="s">
        <v>107</v>
      </c>
      <c r="B913" s="2" t="s">
        <v>501</v>
      </c>
      <c r="C913" s="5">
        <v>122</v>
      </c>
      <c r="D913" s="2">
        <v>1</v>
      </c>
      <c r="E913" s="2">
        <v>315</v>
      </c>
      <c r="F913" s="2">
        <f>CEILING(1185*E913/120600,1)</f>
        <v>4</v>
      </c>
      <c r="G913" s="2">
        <f>CEILING(E913*D913*1.17+F913*D913,1)</f>
        <v>373</v>
      </c>
    </row>
    <row r="914" spans="1:7" s="2" customFormat="1" ht="15" customHeight="1">
      <c r="A914" s="2" t="s">
        <v>107</v>
      </c>
      <c r="B914" s="2" t="s">
        <v>207</v>
      </c>
      <c r="C914" s="5">
        <v>110</v>
      </c>
      <c r="D914" s="2">
        <v>1</v>
      </c>
      <c r="E914" s="2">
        <v>188</v>
      </c>
      <c r="F914" s="2">
        <f>CEILING(1185*E914/120600,1)</f>
        <v>2</v>
      </c>
      <c r="G914" s="2">
        <f>CEILING(E914*D914*1.17+F914*D914,1)</f>
        <v>222</v>
      </c>
    </row>
    <row r="915" spans="1:7" s="2" customFormat="1" ht="15" customHeight="1">
      <c r="A915" s="2" t="s">
        <v>423</v>
      </c>
      <c r="B915" s="2" t="s">
        <v>421</v>
      </c>
      <c r="C915" s="5">
        <v>98</v>
      </c>
      <c r="D915" s="2">
        <v>1</v>
      </c>
      <c r="E915" s="2">
        <v>104</v>
      </c>
      <c r="F915" s="2">
        <f>CEILING(1185*E915/120600,1)</f>
        <v>2</v>
      </c>
      <c r="G915" s="2">
        <f>CEILING(E915*D915*1.17+F915*D915,1)</f>
        <v>124</v>
      </c>
    </row>
    <row r="916" spans="1:7" s="2" customFormat="1" ht="15" customHeight="1">
      <c r="A916" s="2" t="s">
        <v>423</v>
      </c>
      <c r="B916" s="2" t="s">
        <v>454</v>
      </c>
      <c r="C916" s="5">
        <v>98</v>
      </c>
      <c r="D916" s="2">
        <v>1</v>
      </c>
      <c r="E916" s="2">
        <v>57</v>
      </c>
      <c r="F916" s="2">
        <f>CEILING(1185*E916/120600,1)</f>
        <v>1</v>
      </c>
      <c r="G916" s="2">
        <f>CEILING(E916*D916*1.17+F916*D916,1)</f>
        <v>68</v>
      </c>
    </row>
    <row r="917" spans="1:7" s="2" customFormat="1" ht="15" customHeight="1">
      <c r="A917" s="2" t="s">
        <v>423</v>
      </c>
      <c r="B917" s="2" t="s">
        <v>454</v>
      </c>
      <c r="C917" s="5">
        <v>104</v>
      </c>
      <c r="D917" s="2">
        <v>1</v>
      </c>
      <c r="E917" s="2">
        <v>57</v>
      </c>
      <c r="F917" s="2">
        <f>CEILING(1185*E917/120600,1)</f>
        <v>1</v>
      </c>
      <c r="G917" s="2">
        <f>CEILING(E917*D917*1.17+F917*D917,1)</f>
        <v>68</v>
      </c>
    </row>
    <row r="918" spans="1:7" s="2" customFormat="1" ht="15" customHeight="1">
      <c r="A918" s="2" t="s">
        <v>423</v>
      </c>
      <c r="B918" s="2" t="s">
        <v>454</v>
      </c>
      <c r="C918" s="5">
        <v>110</v>
      </c>
      <c r="D918" s="2">
        <v>1</v>
      </c>
      <c r="E918" s="2">
        <v>57</v>
      </c>
      <c r="F918" s="2">
        <f>CEILING(1185*E918/120600,1)</f>
        <v>1</v>
      </c>
      <c r="G918" s="2">
        <f>CEILING(E918*D918*1.17+F918*D918,1)</f>
        <v>68</v>
      </c>
    </row>
    <row r="919" spans="1:7" s="8" customFormat="1" ht="15" customHeight="1">
      <c r="A919" s="8" t="s">
        <v>423</v>
      </c>
      <c r="B919" s="8" t="s">
        <v>430</v>
      </c>
      <c r="C919" s="9">
        <v>98</v>
      </c>
      <c r="D919" s="8">
        <v>1</v>
      </c>
      <c r="E919" s="8">
        <v>143</v>
      </c>
      <c r="F919" s="8">
        <f>CEILING(1185*E919/120600,1)</f>
        <v>2</v>
      </c>
      <c r="G919" s="8">
        <f>CEILING(E919*D919*1.17+F919*D919,1)</f>
        <v>170</v>
      </c>
    </row>
    <row r="920" spans="1:7" s="2" customFormat="1" ht="15" customHeight="1">
      <c r="A920" s="2" t="s">
        <v>423</v>
      </c>
      <c r="B920" s="2" t="s">
        <v>502</v>
      </c>
      <c r="C920" s="5">
        <v>98</v>
      </c>
      <c r="D920" s="2">
        <v>1</v>
      </c>
      <c r="E920" s="2">
        <v>322</v>
      </c>
      <c r="F920" s="2">
        <f>CEILING(1185*E920/120600,1)</f>
        <v>4</v>
      </c>
      <c r="G920" s="2">
        <f>CEILING(E920*D920*1.17+F920*D920,1)</f>
        <v>381</v>
      </c>
    </row>
    <row r="921" spans="1:7" s="2" customFormat="1" ht="15" customHeight="1">
      <c r="A921" s="2" t="s">
        <v>423</v>
      </c>
      <c r="B921" s="2" t="s">
        <v>495</v>
      </c>
      <c r="C921" s="5" t="s">
        <v>229</v>
      </c>
      <c r="D921" s="2">
        <v>1</v>
      </c>
      <c r="E921" s="2">
        <v>43</v>
      </c>
      <c r="F921" s="2">
        <f>CEILING(1185*E921/120600,1)</f>
        <v>1</v>
      </c>
      <c r="G921" s="2">
        <f>CEILING(E921*D921*1.17+F921*D921,1)</f>
        <v>52</v>
      </c>
    </row>
    <row r="922" spans="1:7" s="2" customFormat="1" ht="15" customHeight="1">
      <c r="A922" s="2" t="s">
        <v>159</v>
      </c>
      <c r="B922" s="2" t="s">
        <v>156</v>
      </c>
      <c r="C922" s="5">
        <v>134</v>
      </c>
      <c r="D922" s="2">
        <v>1</v>
      </c>
      <c r="E922" s="2">
        <v>33</v>
      </c>
      <c r="F922" s="2">
        <f>CEILING(1185*E922/120600,1)</f>
        <v>1</v>
      </c>
      <c r="G922" s="2">
        <f>CEILING(E922*D922*1.17+F922*D922,1)</f>
        <v>40</v>
      </c>
    </row>
    <row r="923" spans="1:7" s="2" customFormat="1" ht="15" customHeight="1">
      <c r="A923" s="2" t="s">
        <v>197</v>
      </c>
      <c r="B923" s="2" t="s">
        <v>264</v>
      </c>
      <c r="C923" s="5">
        <v>110</v>
      </c>
      <c r="D923" s="2">
        <v>1</v>
      </c>
      <c r="E923" s="2">
        <v>130</v>
      </c>
      <c r="F923" s="2">
        <f>CEILING(1185*E923/120600,1)</f>
        <v>2</v>
      </c>
      <c r="G923" s="2">
        <f>CEILING(E923*D923*1.17+F923*D923,1)</f>
        <v>155</v>
      </c>
    </row>
    <row r="924" spans="1:7" s="2" customFormat="1" ht="15" customHeight="1">
      <c r="A924" s="2" t="s">
        <v>197</v>
      </c>
      <c r="B924" s="2" t="s">
        <v>262</v>
      </c>
      <c r="C924" s="5">
        <v>110</v>
      </c>
      <c r="D924" s="2">
        <v>1</v>
      </c>
      <c r="E924" s="2">
        <v>98</v>
      </c>
      <c r="F924" s="2">
        <f>CEILING(1185*E924/120600,1)</f>
        <v>1</v>
      </c>
      <c r="G924" s="2">
        <f>CEILING(E924*D924*1.17+F924*D924,1)</f>
        <v>116</v>
      </c>
    </row>
    <row r="925" spans="1:7" s="2" customFormat="1" ht="15" customHeight="1">
      <c r="A925" s="2" t="s">
        <v>197</v>
      </c>
      <c r="B925" s="2" t="s">
        <v>271</v>
      </c>
      <c r="C925" s="5">
        <v>116</v>
      </c>
      <c r="D925" s="2">
        <v>1</v>
      </c>
      <c r="E925" s="2">
        <v>76</v>
      </c>
      <c r="F925" s="2">
        <f>CEILING(1185*E925/120600,1)</f>
        <v>1</v>
      </c>
      <c r="G925" s="2">
        <f>CEILING(E925*D925*1.17+F925*D925,1)</f>
        <v>90</v>
      </c>
    </row>
    <row r="926" spans="1:7" s="2" customFormat="1" ht="15" customHeight="1">
      <c r="A926" s="2" t="s">
        <v>197</v>
      </c>
      <c r="B926" s="2" t="s">
        <v>324</v>
      </c>
      <c r="C926" s="5">
        <v>122</v>
      </c>
      <c r="D926" s="2">
        <v>1</v>
      </c>
      <c r="E926" s="2">
        <v>64</v>
      </c>
      <c r="F926" s="2">
        <f>CEILING(1185*E926/120600,1)</f>
        <v>1</v>
      </c>
      <c r="G926" s="2">
        <f>CEILING(E926*D926*1.17+F926*D926,1)</f>
        <v>76</v>
      </c>
    </row>
    <row r="927" spans="1:7" s="2" customFormat="1" ht="15" customHeight="1">
      <c r="A927" s="2" t="s">
        <v>197</v>
      </c>
      <c r="B927" s="2" t="s">
        <v>207</v>
      </c>
      <c r="C927" s="5">
        <v>110</v>
      </c>
      <c r="D927" s="2">
        <v>1</v>
      </c>
      <c r="E927" s="2">
        <v>188</v>
      </c>
      <c r="F927" s="2">
        <f>CEILING(1185*E927/120600,1)</f>
        <v>2</v>
      </c>
      <c r="G927" s="2">
        <f>CEILING(E927*D927*1.17+F927*D927,1)</f>
        <v>222</v>
      </c>
    </row>
    <row r="928" spans="1:7" s="2" customFormat="1" ht="15" customHeight="1">
      <c r="A928" s="2" t="s">
        <v>197</v>
      </c>
      <c r="B928" s="2" t="s">
        <v>226</v>
      </c>
      <c r="C928" s="5">
        <v>116</v>
      </c>
      <c r="D928" s="2">
        <v>1</v>
      </c>
      <c r="E928" s="2">
        <v>171</v>
      </c>
      <c r="F928" s="2">
        <f>CEILING(1185*E928/120600,1)</f>
        <v>2</v>
      </c>
      <c r="G928" s="2">
        <f>CEILING(E928*D928*1.17+F928*D928,1)</f>
        <v>203</v>
      </c>
    </row>
    <row r="929" spans="1:7" s="2" customFormat="1" ht="15" customHeight="1">
      <c r="A929" s="2" t="s">
        <v>197</v>
      </c>
      <c r="B929" s="2" t="s">
        <v>232</v>
      </c>
      <c r="C929" s="5">
        <v>122</v>
      </c>
      <c r="D929" s="2">
        <v>1</v>
      </c>
      <c r="E929" s="2">
        <v>72</v>
      </c>
      <c r="F929" s="2">
        <f>CEILING(1185*E929/120600,1)</f>
        <v>1</v>
      </c>
      <c r="G929" s="2">
        <f>CEILING(E929*D929*1.17+F929*D929,1)</f>
        <v>86</v>
      </c>
    </row>
    <row r="930" spans="1:7" s="2" customFormat="1" ht="15" customHeight="1">
      <c r="A930" s="2" t="s">
        <v>197</v>
      </c>
      <c r="B930" s="2" t="s">
        <v>316</v>
      </c>
      <c r="C930" s="5">
        <v>110</v>
      </c>
      <c r="D930" s="2">
        <v>1</v>
      </c>
      <c r="E930" s="2">
        <v>98</v>
      </c>
      <c r="F930" s="2">
        <f>CEILING(1185*E930/120600,1)</f>
        <v>1</v>
      </c>
      <c r="G930" s="2">
        <f>CEILING(E930*D930*1.17+F930*D930,1)</f>
        <v>116</v>
      </c>
    </row>
    <row r="931" spans="1:7" s="2" customFormat="1" ht="15" customHeight="1">
      <c r="A931" s="2" t="s">
        <v>58</v>
      </c>
      <c r="B931" s="2" t="s">
        <v>434</v>
      </c>
      <c r="C931" s="5" t="s">
        <v>26</v>
      </c>
      <c r="D931" s="2">
        <v>1</v>
      </c>
      <c r="E931" s="2">
        <v>117</v>
      </c>
      <c r="F931" s="2">
        <f>CEILING(1185*E931/120600,1)</f>
        <v>2</v>
      </c>
      <c r="G931" s="2">
        <f>CEILING(E931*D931*1.17+F931*D931,1)</f>
        <v>139</v>
      </c>
    </row>
    <row r="932" spans="1:7" s="2" customFormat="1" ht="15" customHeight="1">
      <c r="A932" s="2" t="s">
        <v>58</v>
      </c>
      <c r="B932" s="2" t="s">
        <v>280</v>
      </c>
      <c r="C932" s="5">
        <v>146</v>
      </c>
      <c r="D932" s="2">
        <v>1</v>
      </c>
      <c r="E932" s="2">
        <v>153</v>
      </c>
      <c r="F932" s="2">
        <f>CEILING(1185*E932/120600,1)</f>
        <v>2</v>
      </c>
      <c r="G932" s="2">
        <f>CEILING(E932*D932*1.17+F932*D932,1)</f>
        <v>182</v>
      </c>
    </row>
    <row r="933" spans="1:7" s="2" customFormat="1" ht="15" customHeight="1">
      <c r="A933" s="2" t="s">
        <v>58</v>
      </c>
      <c r="B933" s="2" t="s">
        <v>52</v>
      </c>
      <c r="C933" s="5">
        <v>92</v>
      </c>
      <c r="D933" s="2">
        <v>1</v>
      </c>
      <c r="E933" s="2">
        <v>110</v>
      </c>
      <c r="F933" s="2">
        <f>CEILING(1185*E933/120600,1)</f>
        <v>2</v>
      </c>
      <c r="G933" s="2">
        <f>CEILING(E933*D933*1.17+F933*D933,1)</f>
        <v>131</v>
      </c>
    </row>
    <row r="934" spans="1:7" s="2" customFormat="1" ht="15" customHeight="1">
      <c r="A934" s="6" t="s">
        <v>520</v>
      </c>
      <c r="B934" s="6" t="s">
        <v>544</v>
      </c>
      <c r="C934" s="7">
        <v>116</v>
      </c>
      <c r="D934" s="6">
        <v>1</v>
      </c>
      <c r="E934" s="6">
        <v>113</v>
      </c>
      <c r="F934" s="6">
        <f>CEILING(1185*E934/120600,1)</f>
        <v>2</v>
      </c>
      <c r="G934" s="6">
        <f>CEILING(E934*D934*1.17+F934*D934,1)</f>
        <v>135</v>
      </c>
    </row>
    <row r="935" spans="1:7" s="2" customFormat="1" ht="15" customHeight="1">
      <c r="A935" s="6" t="s">
        <v>520</v>
      </c>
      <c r="B935" s="6" t="s">
        <v>136</v>
      </c>
      <c r="C935" s="7">
        <v>116</v>
      </c>
      <c r="D935" s="6">
        <v>1</v>
      </c>
      <c r="E935" s="6">
        <v>72</v>
      </c>
      <c r="F935" s="6">
        <f>CEILING(1185*E935/120600,1)</f>
        <v>1</v>
      </c>
      <c r="G935" s="6">
        <f>CEILING(E935*D935*1.17+F935*D935,1)</f>
        <v>86</v>
      </c>
    </row>
    <row r="936" spans="1:7" s="2" customFormat="1" ht="15" customHeight="1">
      <c r="A936" s="6" t="s">
        <v>520</v>
      </c>
      <c r="B936" s="6" t="s">
        <v>264</v>
      </c>
      <c r="C936" s="7">
        <v>116</v>
      </c>
      <c r="D936" s="6">
        <v>1</v>
      </c>
      <c r="E936" s="6">
        <v>130</v>
      </c>
      <c r="F936" s="6">
        <f>CEILING(1185*E936/120600,1)</f>
        <v>2</v>
      </c>
      <c r="G936" s="6">
        <f>CEILING(E936*D936*1.17+F936*D936,1)</f>
        <v>155</v>
      </c>
    </row>
    <row r="937" spans="1:7" s="2" customFormat="1" ht="15" customHeight="1">
      <c r="A937" s="6" t="s">
        <v>520</v>
      </c>
      <c r="B937" s="6" t="s">
        <v>142</v>
      </c>
      <c r="C937" s="7">
        <v>128</v>
      </c>
      <c r="D937" s="6">
        <v>1</v>
      </c>
      <c r="E937" s="6">
        <v>89</v>
      </c>
      <c r="F937" s="6">
        <f>CEILING(1185*E937/120600,1)</f>
        <v>1</v>
      </c>
      <c r="G937" s="6">
        <f>CEILING(E937*D937*1.17+F937*D937,1)</f>
        <v>106</v>
      </c>
    </row>
    <row r="938" spans="1:7" s="2" customFormat="1" ht="15" customHeight="1">
      <c r="A938" s="6" t="s">
        <v>520</v>
      </c>
      <c r="B938" s="6" t="s">
        <v>142</v>
      </c>
      <c r="C938" s="7">
        <v>134</v>
      </c>
      <c r="D938" s="6">
        <v>1</v>
      </c>
      <c r="E938" s="6">
        <v>89</v>
      </c>
      <c r="F938" s="6">
        <f>CEILING(1185*E938/120600,1)</f>
        <v>1</v>
      </c>
      <c r="G938" s="6">
        <f>CEILING(E938*D938*1.17+F938*D938,1)</f>
        <v>106</v>
      </c>
    </row>
    <row r="939" spans="1:7" s="2" customFormat="1" ht="15" customHeight="1">
      <c r="A939" s="6" t="s">
        <v>520</v>
      </c>
      <c r="B939" s="6" t="s">
        <v>344</v>
      </c>
      <c r="C939" s="7">
        <v>164</v>
      </c>
      <c r="D939" s="6">
        <v>1</v>
      </c>
      <c r="E939" s="6">
        <v>85</v>
      </c>
      <c r="F939" s="6">
        <f>CEILING(1185*E939/120600,1)</f>
        <v>1</v>
      </c>
      <c r="G939" s="6">
        <f>CEILING(E939*D939*1.17+F939*D939,1)</f>
        <v>101</v>
      </c>
    </row>
    <row r="940" spans="1:7" s="2" customFormat="1" ht="15" customHeight="1">
      <c r="A940" s="6" t="s">
        <v>520</v>
      </c>
      <c r="B940" s="6" t="s">
        <v>344</v>
      </c>
      <c r="C940" s="7">
        <v>170</v>
      </c>
      <c r="D940" s="6">
        <v>1</v>
      </c>
      <c r="E940" s="6">
        <v>85</v>
      </c>
      <c r="F940" s="6">
        <f>CEILING(1185*E940/120600,1)</f>
        <v>1</v>
      </c>
      <c r="G940" s="6">
        <f>CEILING(E940*D940*1.17+F940*D940,1)</f>
        <v>101</v>
      </c>
    </row>
    <row r="941" spans="1:7" s="2" customFormat="1" ht="15" customHeight="1">
      <c r="A941" s="6" t="s">
        <v>520</v>
      </c>
      <c r="B941" s="6" t="s">
        <v>345</v>
      </c>
      <c r="C941" s="7">
        <v>134</v>
      </c>
      <c r="D941" s="6">
        <v>2</v>
      </c>
      <c r="E941" s="6">
        <v>85</v>
      </c>
      <c r="F941" s="6">
        <f>CEILING(1185*E941/120600,1)</f>
        <v>1</v>
      </c>
      <c r="G941" s="6">
        <f>CEILING(E941*D941*1.17+F941*D941,1)</f>
        <v>201</v>
      </c>
    </row>
    <row r="942" spans="1:7" s="2" customFormat="1" ht="15" customHeight="1">
      <c r="A942" s="6" t="s">
        <v>520</v>
      </c>
      <c r="B942" s="6" t="s">
        <v>345</v>
      </c>
      <c r="C942" s="7">
        <v>164</v>
      </c>
      <c r="D942" s="6">
        <v>1</v>
      </c>
      <c r="E942" s="6">
        <v>85</v>
      </c>
      <c r="F942" s="6">
        <f>CEILING(1185*E942/120600,1)</f>
        <v>1</v>
      </c>
      <c r="G942" s="6">
        <f>CEILING(E942*D942*1.17+F942*D942,1)</f>
        <v>101</v>
      </c>
    </row>
    <row r="943" spans="1:7" s="2" customFormat="1" ht="15" customHeight="1">
      <c r="A943" s="6" t="s">
        <v>520</v>
      </c>
      <c r="B943" s="6" t="s">
        <v>522</v>
      </c>
      <c r="C943" s="7">
        <v>116</v>
      </c>
      <c r="D943" s="6">
        <v>1</v>
      </c>
      <c r="E943" s="6">
        <v>85</v>
      </c>
      <c r="F943" s="6">
        <f>CEILING(1185*E943/120600,1)</f>
        <v>1</v>
      </c>
      <c r="G943" s="6">
        <f>CEILING(E943*D943*1.17+F943*D943,1)</f>
        <v>101</v>
      </c>
    </row>
    <row r="944" spans="1:7" s="2" customFormat="1" ht="15" customHeight="1">
      <c r="A944" s="6" t="s">
        <v>520</v>
      </c>
      <c r="B944" s="6" t="s">
        <v>322</v>
      </c>
      <c r="C944" s="7">
        <v>116</v>
      </c>
      <c r="D944" s="6">
        <v>1</v>
      </c>
      <c r="E944" s="6">
        <v>114</v>
      </c>
      <c r="F944" s="6">
        <f>CEILING(1185*E944/120600,1)</f>
        <v>2</v>
      </c>
      <c r="G944" s="6">
        <f>CEILING(E944*D944*1.17+F944*D944,1)</f>
        <v>136</v>
      </c>
    </row>
    <row r="945" spans="1:7" s="2" customFormat="1" ht="15" customHeight="1">
      <c r="A945" s="6" t="s">
        <v>520</v>
      </c>
      <c r="B945" s="6" t="s">
        <v>335</v>
      </c>
      <c r="C945" s="7">
        <v>170</v>
      </c>
      <c r="D945" s="6">
        <v>1</v>
      </c>
      <c r="E945" s="6">
        <v>72</v>
      </c>
      <c r="F945" s="6">
        <f>CEILING(1185*E945/120600,1)</f>
        <v>1</v>
      </c>
      <c r="G945" s="6">
        <f>CEILING(E945*D945*1.17+F945*D945,1)</f>
        <v>86</v>
      </c>
    </row>
    <row r="946" spans="1:7" s="2" customFormat="1" ht="15" customHeight="1">
      <c r="A946" s="6" t="s">
        <v>520</v>
      </c>
      <c r="B946" s="6" t="s">
        <v>291</v>
      </c>
      <c r="C946" s="7">
        <v>116</v>
      </c>
      <c r="D946" s="6">
        <v>1</v>
      </c>
      <c r="E946" s="6">
        <v>129</v>
      </c>
      <c r="F946" s="6">
        <f>CEILING(1185*E946/120600,1)</f>
        <v>2</v>
      </c>
      <c r="G946" s="6">
        <f>CEILING(E946*D946*1.17+F946*D946,1)</f>
        <v>153</v>
      </c>
    </row>
    <row r="947" spans="1:7" s="2" customFormat="1" ht="15" customHeight="1">
      <c r="A947" s="6" t="s">
        <v>520</v>
      </c>
      <c r="B947" s="6" t="s">
        <v>370</v>
      </c>
      <c r="C947" s="7">
        <v>116</v>
      </c>
      <c r="D947" s="6">
        <v>1</v>
      </c>
      <c r="E947" s="6">
        <v>89</v>
      </c>
      <c r="F947" s="6">
        <f>CEILING(1185*E947/120600,1)</f>
        <v>1</v>
      </c>
      <c r="G947" s="6">
        <f>CEILING(E947*D947*1.17+F947*D947,1)</f>
        <v>106</v>
      </c>
    </row>
    <row r="948" spans="1:7" s="2" customFormat="1" ht="15" customHeight="1">
      <c r="A948" s="6" t="s">
        <v>520</v>
      </c>
      <c r="B948" s="6" t="s">
        <v>175</v>
      </c>
      <c r="C948" s="7">
        <v>116</v>
      </c>
      <c r="D948" s="6">
        <v>1</v>
      </c>
      <c r="E948" s="6">
        <v>42</v>
      </c>
      <c r="F948" s="6">
        <f>CEILING(1185*E948/120600,1)</f>
        <v>1</v>
      </c>
      <c r="G948" s="6">
        <f>CEILING(E948*D948*1.17+F948*D948,1)</f>
        <v>51</v>
      </c>
    </row>
    <row r="949" spans="1:7" s="2" customFormat="1" ht="15" customHeight="1">
      <c r="A949" s="6" t="s">
        <v>520</v>
      </c>
      <c r="B949" s="6" t="s">
        <v>186</v>
      </c>
      <c r="C949" s="7">
        <v>116</v>
      </c>
      <c r="D949" s="6">
        <v>1</v>
      </c>
      <c r="E949" s="6">
        <v>42</v>
      </c>
      <c r="F949" s="6">
        <f>CEILING(1185*E949/120600,1)</f>
        <v>1</v>
      </c>
      <c r="G949" s="6">
        <f>CEILING(E949*D949*1.17+F949*D949,1)</f>
        <v>51</v>
      </c>
    </row>
    <row r="950" spans="1:7" s="2" customFormat="1" ht="15" customHeight="1">
      <c r="A950" s="6" t="s">
        <v>520</v>
      </c>
      <c r="B950" s="6" t="s">
        <v>425</v>
      </c>
      <c r="C950" s="7">
        <v>98</v>
      </c>
      <c r="D950" s="6">
        <v>1</v>
      </c>
      <c r="E950" s="6">
        <v>85</v>
      </c>
      <c r="F950" s="6">
        <f>CEILING(1185*E950/120600,1)</f>
        <v>1</v>
      </c>
      <c r="G950" s="6">
        <f>CEILING(E950*D950*1.17+F950*D950,1)</f>
        <v>101</v>
      </c>
    </row>
    <row r="951" spans="1:7" s="2" customFormat="1" ht="15" customHeight="1">
      <c r="A951" s="6" t="s">
        <v>520</v>
      </c>
      <c r="B951" s="6" t="s">
        <v>451</v>
      </c>
      <c r="C951" s="7">
        <v>152</v>
      </c>
      <c r="D951" s="6">
        <v>1</v>
      </c>
      <c r="E951" s="6">
        <v>67</v>
      </c>
      <c r="F951" s="6">
        <f>CEILING(1185*E951/120600,1)</f>
        <v>1</v>
      </c>
      <c r="G951" s="6">
        <f>CEILING(E951*D951*1.17+F951*D951,1)</f>
        <v>80</v>
      </c>
    </row>
    <row r="952" spans="1:7" s="2" customFormat="1" ht="15" customHeight="1">
      <c r="A952" s="6" t="s">
        <v>520</v>
      </c>
      <c r="B952" s="6" t="s">
        <v>451</v>
      </c>
      <c r="C952" s="7">
        <v>128</v>
      </c>
      <c r="D952" s="6">
        <v>1</v>
      </c>
      <c r="E952" s="6">
        <v>67</v>
      </c>
      <c r="F952" s="6">
        <f>CEILING(1185*E952/120600,1)</f>
        <v>1</v>
      </c>
      <c r="G952" s="6">
        <f>CEILING(E952*D952*1.17+F952*D952,1)</f>
        <v>80</v>
      </c>
    </row>
    <row r="953" spans="1:7" s="8" customFormat="1" ht="15" customHeight="1">
      <c r="A953" s="8" t="s">
        <v>520</v>
      </c>
      <c r="B953" s="8" t="s">
        <v>454</v>
      </c>
      <c r="C953" s="9"/>
      <c r="D953" s="8">
        <v>1</v>
      </c>
      <c r="E953" s="8">
        <v>57</v>
      </c>
      <c r="F953" s="8">
        <f>CEILING(1185*E953/120600,1)</f>
        <v>1</v>
      </c>
      <c r="G953" s="8">
        <f>CEILING(E953*D953*1.17+F953*D953,1)</f>
        <v>68</v>
      </c>
    </row>
    <row r="954" spans="1:7" s="2" customFormat="1" ht="15" customHeight="1">
      <c r="A954" s="6" t="s">
        <v>520</v>
      </c>
      <c r="B954" s="6" t="s">
        <v>481</v>
      </c>
      <c r="C954" s="7">
        <v>146</v>
      </c>
      <c r="D954" s="6">
        <v>1</v>
      </c>
      <c r="E954" s="6">
        <v>180</v>
      </c>
      <c r="F954" s="6">
        <f>CEILING(1185*E954/120600,1)</f>
        <v>2</v>
      </c>
      <c r="G954" s="6">
        <f>CEILING(E954*D954*1.17+F954*D954,1)</f>
        <v>213</v>
      </c>
    </row>
    <row r="955" spans="1:7" s="2" customFormat="1" ht="15" customHeight="1">
      <c r="A955" s="6" t="s">
        <v>520</v>
      </c>
      <c r="B955" s="6" t="s">
        <v>465</v>
      </c>
      <c r="C955" s="7">
        <v>140</v>
      </c>
      <c r="D955" s="6">
        <v>2</v>
      </c>
      <c r="E955" s="6">
        <v>85</v>
      </c>
      <c r="F955" s="6">
        <f>CEILING(1185*E955/120600,1)</f>
        <v>1</v>
      </c>
      <c r="G955" s="6">
        <f>CEILING(E955*D955*1.17+F955*D955,1)</f>
        <v>201</v>
      </c>
    </row>
    <row r="956" spans="1:7" s="2" customFormat="1" ht="15" customHeight="1">
      <c r="A956" s="6" t="s">
        <v>520</v>
      </c>
      <c r="B956" s="6" t="s">
        <v>438</v>
      </c>
      <c r="C956" s="7">
        <v>92</v>
      </c>
      <c r="D956" s="6">
        <v>1</v>
      </c>
      <c r="E956" s="6">
        <v>129</v>
      </c>
      <c r="F956" s="6">
        <f>CEILING(1185*E956/120600,1)</f>
        <v>2</v>
      </c>
      <c r="G956" s="6">
        <f>CEILING(E956*D956*1.17+F956*D956,1)</f>
        <v>153</v>
      </c>
    </row>
    <row r="957" spans="1:7" s="2" customFormat="1" ht="15" customHeight="1">
      <c r="A957" s="6" t="s">
        <v>520</v>
      </c>
      <c r="B957" s="6" t="s">
        <v>524</v>
      </c>
      <c r="C957" s="7">
        <v>140</v>
      </c>
      <c r="D957" s="6">
        <v>1</v>
      </c>
      <c r="E957" s="6">
        <v>275</v>
      </c>
      <c r="F957" s="6">
        <f>CEILING(1185*E957/120600,1)</f>
        <v>3</v>
      </c>
      <c r="G957" s="6">
        <f>CEILING(E957*D957*1.17+F957*D957,1)</f>
        <v>325</v>
      </c>
    </row>
    <row r="958" spans="1:7" s="8" customFormat="1" ht="15" customHeight="1">
      <c r="A958" s="8" t="s">
        <v>520</v>
      </c>
      <c r="B958" s="8" t="s">
        <v>506</v>
      </c>
      <c r="C958" s="9">
        <v>98</v>
      </c>
      <c r="D958" s="8">
        <v>1</v>
      </c>
      <c r="E958" s="8">
        <v>78</v>
      </c>
      <c r="F958" s="8">
        <f>CEILING(1185*E958/120600,1)</f>
        <v>1</v>
      </c>
      <c r="G958" s="8">
        <f>CEILING(E958*D958*1.17+F958*D958,1)</f>
        <v>93</v>
      </c>
    </row>
    <row r="959" spans="1:7" s="2" customFormat="1" ht="15" customHeight="1">
      <c r="A959" s="6" t="s">
        <v>520</v>
      </c>
      <c r="B959" s="6" t="s">
        <v>275</v>
      </c>
      <c r="C959" s="7" t="s">
        <v>276</v>
      </c>
      <c r="D959" s="6">
        <v>1</v>
      </c>
      <c r="E959" s="6">
        <v>91</v>
      </c>
      <c r="F959" s="6">
        <f>CEILING(1185*E959/120600,1)</f>
        <v>1</v>
      </c>
      <c r="G959" s="6">
        <f>CEILING(E959*D959*1.17+F959*D959,1)</f>
        <v>108</v>
      </c>
    </row>
    <row r="960" spans="1:7" s="2" customFormat="1" ht="15" customHeight="1">
      <c r="A960" s="6" t="s">
        <v>520</v>
      </c>
      <c r="B960" s="6" t="s">
        <v>307</v>
      </c>
      <c r="C960" s="7">
        <v>116</v>
      </c>
      <c r="D960" s="6">
        <v>1</v>
      </c>
      <c r="E960" s="6">
        <v>142</v>
      </c>
      <c r="F960" s="6">
        <f>CEILING(1185*E960/120600,1)</f>
        <v>2</v>
      </c>
      <c r="G960" s="6">
        <f>CEILING(E960*D960*1.17+F960*D960,1)</f>
        <v>169</v>
      </c>
    </row>
    <row r="961" spans="1:7" s="2" customFormat="1" ht="15" customHeight="1">
      <c r="A961" s="6" t="s">
        <v>520</v>
      </c>
      <c r="B961" s="6" t="s">
        <v>525</v>
      </c>
      <c r="C961" s="7">
        <v>128</v>
      </c>
      <c r="D961" s="6">
        <v>1</v>
      </c>
      <c r="E961" s="6">
        <v>250</v>
      </c>
      <c r="F961" s="6">
        <f>CEILING(1185*E961/120600,1)</f>
        <v>3</v>
      </c>
      <c r="G961" s="6">
        <f>CEILING(E961*D961*1.17+F961*D961,1)</f>
        <v>296</v>
      </c>
    </row>
    <row r="962" spans="1:7" s="2" customFormat="1" ht="15" customHeight="1">
      <c r="A962" s="6" t="s">
        <v>520</v>
      </c>
      <c r="B962" s="6" t="s">
        <v>61</v>
      </c>
      <c r="C962" s="7">
        <v>170</v>
      </c>
      <c r="D962" s="6">
        <v>1</v>
      </c>
      <c r="E962" s="6">
        <v>180</v>
      </c>
      <c r="F962" s="6">
        <f>CEILING(1185*E962/120600,1)</f>
        <v>2</v>
      </c>
      <c r="G962" s="6">
        <f>CEILING(E962*D962*1.17+F962*D962,1)</f>
        <v>213</v>
      </c>
    </row>
    <row r="963" spans="1:7" s="2" customFormat="1" ht="15" customHeight="1">
      <c r="A963" s="6" t="s">
        <v>520</v>
      </c>
      <c r="B963" s="6" t="s">
        <v>523</v>
      </c>
      <c r="C963" s="7">
        <v>98</v>
      </c>
      <c r="D963" s="6">
        <v>1</v>
      </c>
      <c r="E963" s="6">
        <v>80</v>
      </c>
      <c r="F963" s="6">
        <f>CEILING(1185*E963/120600,1)</f>
        <v>1</v>
      </c>
      <c r="G963" s="6">
        <f>CEILING(E963*D963*1.17+F963*D963,1)</f>
        <v>95</v>
      </c>
    </row>
    <row r="964" spans="1:7" s="2" customFormat="1" ht="15" customHeight="1">
      <c r="A964" s="6" t="s">
        <v>520</v>
      </c>
      <c r="B964" s="6" t="s">
        <v>198</v>
      </c>
      <c r="C964" s="7">
        <v>128</v>
      </c>
      <c r="D964" s="6">
        <v>1</v>
      </c>
      <c r="E964" s="6">
        <v>129</v>
      </c>
      <c r="F964" s="6">
        <f>CEILING(1185*E964/120600,1)</f>
        <v>2</v>
      </c>
      <c r="G964" s="6">
        <f>CEILING(E964*D964*1.17+F964*D964,1)</f>
        <v>153</v>
      </c>
    </row>
    <row r="965" spans="1:7" s="2" customFormat="1" ht="15" customHeight="1">
      <c r="A965" s="6" t="s">
        <v>520</v>
      </c>
      <c r="B965" s="6" t="s">
        <v>246</v>
      </c>
      <c r="C965" s="7">
        <v>116</v>
      </c>
      <c r="D965" s="6">
        <v>1</v>
      </c>
      <c r="E965" s="6">
        <v>33</v>
      </c>
      <c r="F965" s="6">
        <f>CEILING(1185*E965/120600,1)</f>
        <v>1</v>
      </c>
      <c r="G965" s="6">
        <f>CEILING(E965*D965*1.17+F965*D965,1)</f>
        <v>40</v>
      </c>
    </row>
    <row r="966" spans="1:7" s="2" customFormat="1" ht="15" customHeight="1">
      <c r="A966" s="6" t="s">
        <v>520</v>
      </c>
      <c r="B966" s="6" t="s">
        <v>252</v>
      </c>
      <c r="C966" s="7">
        <v>116</v>
      </c>
      <c r="D966" s="6">
        <v>2</v>
      </c>
      <c r="E966" s="6">
        <v>33</v>
      </c>
      <c r="F966" s="6">
        <f>CEILING(1185*E966/120600,1)</f>
        <v>1</v>
      </c>
      <c r="G966" s="6">
        <f>CEILING(E966*D966*1.17+F966*D966,1)</f>
        <v>80</v>
      </c>
    </row>
    <row r="967" spans="1:7" s="2" customFormat="1" ht="15" customHeight="1">
      <c r="A967" s="6" t="s">
        <v>520</v>
      </c>
      <c r="B967" s="6" t="s">
        <v>367</v>
      </c>
      <c r="C967" s="7">
        <v>122</v>
      </c>
      <c r="D967" s="6">
        <v>1</v>
      </c>
      <c r="E967" s="6">
        <v>117</v>
      </c>
      <c r="F967" s="6">
        <f>CEILING(1185*E967/120600,1)</f>
        <v>2</v>
      </c>
      <c r="G967" s="6">
        <f>CEILING(E967*D967*1.17+F967*D967,1)</f>
        <v>139</v>
      </c>
    </row>
    <row r="968" spans="1:7" s="2" customFormat="1" ht="15" customHeight="1">
      <c r="A968" s="2" t="s">
        <v>352</v>
      </c>
      <c r="B968" s="2" t="s">
        <v>351</v>
      </c>
      <c r="C968" s="5">
        <v>110</v>
      </c>
      <c r="D968" s="2">
        <v>1</v>
      </c>
      <c r="E968" s="2">
        <v>116</v>
      </c>
      <c r="F968" s="2">
        <f>CEILING(1185*E968/120600,1)</f>
        <v>2</v>
      </c>
      <c r="G968" s="2">
        <f>CEILING(E968*D968*1.17+F968*D968,1)</f>
        <v>138</v>
      </c>
    </row>
    <row r="969" spans="1:7" s="2" customFormat="1" ht="15" customHeight="1">
      <c r="A969" s="2" t="s">
        <v>323</v>
      </c>
      <c r="B969" s="2" t="s">
        <v>322</v>
      </c>
      <c r="C969" s="5">
        <v>122</v>
      </c>
      <c r="D969" s="2">
        <v>1</v>
      </c>
      <c r="E969" s="2">
        <v>114</v>
      </c>
      <c r="F969" s="2">
        <f>CEILING(1185*E969/120600,1)</f>
        <v>2</v>
      </c>
      <c r="G969" s="2">
        <f>CEILING(E969*D969*1.17+F969*D969,1)</f>
        <v>136</v>
      </c>
    </row>
    <row r="970" spans="1:7" s="2" customFormat="1" ht="15" customHeight="1">
      <c r="A970" s="2" t="s">
        <v>323</v>
      </c>
      <c r="B970" s="2" t="s">
        <v>349</v>
      </c>
      <c r="C970" s="5">
        <v>122</v>
      </c>
      <c r="D970" s="2">
        <v>1</v>
      </c>
      <c r="E970" s="2">
        <v>98</v>
      </c>
      <c r="F970" s="2">
        <f>CEILING(1185*E970/120600,1)</f>
        <v>1</v>
      </c>
      <c r="G970" s="2">
        <f>CEILING(E970*D970*1.17+F970*D970,1)</f>
        <v>116</v>
      </c>
    </row>
    <row r="971" spans="1:7" s="2" customFormat="1" ht="15" customHeight="1">
      <c r="A971" s="2" t="s">
        <v>323</v>
      </c>
      <c r="B971" s="2" t="s">
        <v>360</v>
      </c>
      <c r="C971" s="5">
        <v>122</v>
      </c>
      <c r="D971" s="2">
        <v>1</v>
      </c>
      <c r="E971" s="2">
        <v>126</v>
      </c>
      <c r="F971" s="2">
        <f>CEILING(1185*E971/120600,1)</f>
        <v>2</v>
      </c>
      <c r="G971" s="2">
        <f>CEILING(E971*D971*1.17+F971*D971,1)</f>
        <v>150</v>
      </c>
    </row>
    <row r="972" spans="1:7" s="2" customFormat="1" ht="15" customHeight="1">
      <c r="A972" s="2" t="s">
        <v>323</v>
      </c>
      <c r="B972" s="2" t="s">
        <v>361</v>
      </c>
      <c r="C972" s="5">
        <v>122</v>
      </c>
      <c r="D972" s="2">
        <v>1</v>
      </c>
      <c r="E972" s="2">
        <v>149</v>
      </c>
      <c r="F972" s="2">
        <f>CEILING(1185*E972/120600,1)</f>
        <v>2</v>
      </c>
      <c r="G972" s="2">
        <f>CEILING(E972*D972*1.17+F972*D972,1)</f>
        <v>177</v>
      </c>
    </row>
    <row r="973" spans="1:7" s="8" customFormat="1" ht="15" customHeight="1">
      <c r="A973" s="8" t="s">
        <v>75</v>
      </c>
      <c r="B973" s="8" t="s">
        <v>451</v>
      </c>
      <c r="C973" s="9">
        <v>134</v>
      </c>
      <c r="D973" s="8">
        <v>1</v>
      </c>
      <c r="E973" s="8">
        <v>67</v>
      </c>
      <c r="F973" s="8">
        <f>CEILING(1185*E973/120600,1)</f>
        <v>1</v>
      </c>
      <c r="G973" s="8">
        <f>CEILING(E973*D973*1.17+F973*D973,1)</f>
        <v>80</v>
      </c>
    </row>
    <row r="974" spans="1:7" s="2" customFormat="1" ht="15" customHeight="1">
      <c r="A974" s="2" t="s">
        <v>75</v>
      </c>
      <c r="B974" s="2" t="s">
        <v>451</v>
      </c>
      <c r="C974" s="5">
        <v>140</v>
      </c>
      <c r="D974" s="2">
        <v>1</v>
      </c>
      <c r="E974" s="2">
        <v>67</v>
      </c>
      <c r="F974" s="2">
        <f>CEILING(1185*E974/120600,1)</f>
        <v>1</v>
      </c>
      <c r="G974" s="2">
        <f>CEILING(E974*D974*1.17+F974*D974,1)</f>
        <v>80</v>
      </c>
    </row>
    <row r="975" spans="1:7" s="2" customFormat="1" ht="15" customHeight="1">
      <c r="A975" s="2" t="s">
        <v>75</v>
      </c>
      <c r="B975" s="2" t="s">
        <v>438</v>
      </c>
      <c r="C975" s="5">
        <v>92</v>
      </c>
      <c r="D975" s="2">
        <v>1</v>
      </c>
      <c r="E975" s="2">
        <v>129</v>
      </c>
      <c r="F975" s="2">
        <f>CEILING(1185*E975/120600,1)</f>
        <v>2</v>
      </c>
      <c r="G975" s="2">
        <f>CEILING(E975*D975*1.17+F975*D975,1)</f>
        <v>153</v>
      </c>
    </row>
    <row r="976" spans="1:7" s="2" customFormat="1" ht="15" customHeight="1">
      <c r="A976" s="2" t="s">
        <v>75</v>
      </c>
      <c r="B976" s="2" t="s">
        <v>503</v>
      </c>
      <c r="C976" s="5">
        <v>128</v>
      </c>
      <c r="D976" s="2">
        <v>1</v>
      </c>
      <c r="E976" s="2">
        <v>120</v>
      </c>
      <c r="F976" s="2">
        <f>CEILING(1185*E976/120600,1)</f>
        <v>2</v>
      </c>
      <c r="G976" s="2">
        <f>CEILING(E976*D976*1.17+F976*D976,1)</f>
        <v>143</v>
      </c>
    </row>
    <row r="977" spans="1:7" s="2" customFormat="1" ht="15" customHeight="1">
      <c r="A977" s="2" t="s">
        <v>75</v>
      </c>
      <c r="B977" s="2" t="s">
        <v>469</v>
      </c>
      <c r="C977" s="5">
        <v>92</v>
      </c>
      <c r="D977" s="2">
        <v>1</v>
      </c>
      <c r="E977" s="2">
        <v>163</v>
      </c>
      <c r="F977" s="2">
        <f>CEILING(1185*E977/120600,1)</f>
        <v>2</v>
      </c>
      <c r="G977" s="2">
        <f>CEILING(E977*D977*1.17+F977*D977,1)</f>
        <v>193</v>
      </c>
    </row>
    <row r="978" spans="1:7" s="2" customFormat="1" ht="15" customHeight="1">
      <c r="A978" s="2" t="s">
        <v>75</v>
      </c>
      <c r="B978" s="2" t="s">
        <v>495</v>
      </c>
      <c r="C978" s="5" t="s">
        <v>229</v>
      </c>
      <c r="D978" s="2">
        <v>1</v>
      </c>
      <c r="E978" s="2">
        <v>43</v>
      </c>
      <c r="F978" s="2">
        <f>CEILING(1185*E978/120600,1)</f>
        <v>1</v>
      </c>
      <c r="G978" s="2">
        <f>CEILING(E978*D978*1.17+F978*D978,1)</f>
        <v>52</v>
      </c>
    </row>
    <row r="979" spans="1:7" s="2" customFormat="1" ht="15" customHeight="1">
      <c r="A979" s="2" t="s">
        <v>75</v>
      </c>
      <c r="B979" s="2" t="s">
        <v>437</v>
      </c>
      <c r="C979" s="5">
        <v>86</v>
      </c>
      <c r="D979" s="2">
        <v>1</v>
      </c>
      <c r="E979" s="2">
        <v>117</v>
      </c>
      <c r="F979" s="2">
        <f>CEILING(1185*E979/120600,1)</f>
        <v>2</v>
      </c>
      <c r="G979" s="2">
        <f>CEILING(E979*D979*1.17+F979*D979,1)</f>
        <v>139</v>
      </c>
    </row>
    <row r="980" spans="1:7" s="2" customFormat="1" ht="15" customHeight="1">
      <c r="A980" s="2" t="s">
        <v>236</v>
      </c>
      <c r="B980" s="2" t="s">
        <v>235</v>
      </c>
      <c r="C980" s="5">
        <v>98</v>
      </c>
      <c r="D980" s="2">
        <v>1</v>
      </c>
      <c r="E980" s="2">
        <v>125</v>
      </c>
      <c r="F980" s="2">
        <f>CEILING(1185*E980/120600,1)</f>
        <v>2</v>
      </c>
      <c r="G980" s="2">
        <f>CEILING(E980*D980*1.17+F980*D980,1)</f>
        <v>149</v>
      </c>
    </row>
    <row r="981" spans="1:7" s="2" customFormat="1" ht="15" customHeight="1">
      <c r="A981" s="2" t="s">
        <v>50</v>
      </c>
      <c r="B981" s="2" t="s">
        <v>49</v>
      </c>
      <c r="C981" s="5">
        <v>92</v>
      </c>
      <c r="D981" s="2">
        <v>1</v>
      </c>
      <c r="E981" s="2">
        <v>250</v>
      </c>
      <c r="F981" s="2">
        <f>CEILING(1185*E981/120600,1)</f>
        <v>3</v>
      </c>
      <c r="G981" s="2">
        <f>CEILING(E981*D981*1.17+F981*D981,1)</f>
        <v>296</v>
      </c>
    </row>
    <row r="982" spans="1:7" s="2" customFormat="1" ht="15" customHeight="1">
      <c r="A982" s="2" t="s">
        <v>50</v>
      </c>
      <c r="B982" s="2" t="s">
        <v>82</v>
      </c>
      <c r="C982" s="5">
        <v>98</v>
      </c>
      <c r="D982" s="2">
        <v>1</v>
      </c>
      <c r="E982" s="2">
        <v>350</v>
      </c>
      <c r="F982" s="2">
        <f>CEILING(1185*E982/120600,1)</f>
        <v>4</v>
      </c>
      <c r="G982" s="2">
        <f>CEILING(E982*D982*1.17+F982*D982,1)</f>
        <v>414</v>
      </c>
    </row>
    <row r="983" spans="1:7" s="2" customFormat="1" ht="15" customHeight="1">
      <c r="A983" s="2" t="s">
        <v>50</v>
      </c>
      <c r="B983" s="2" t="s">
        <v>314</v>
      </c>
      <c r="C983" s="5">
        <v>92</v>
      </c>
      <c r="D983" s="2">
        <v>1</v>
      </c>
      <c r="E983" s="2">
        <v>322</v>
      </c>
      <c r="F983" s="2">
        <f>CEILING(1185*E983/120600,1)</f>
        <v>4</v>
      </c>
      <c r="G983" s="2">
        <f>CEILING(E983*D983*1.17+F983*D983,1)</f>
        <v>381</v>
      </c>
    </row>
    <row r="984" spans="1:7" s="2" customFormat="1" ht="15" customHeight="1">
      <c r="A984" s="2" t="s">
        <v>386</v>
      </c>
      <c r="B984" s="2" t="s">
        <v>384</v>
      </c>
      <c r="C984" s="5">
        <v>128</v>
      </c>
      <c r="D984" s="2">
        <v>1</v>
      </c>
      <c r="E984" s="2">
        <v>114</v>
      </c>
      <c r="F984" s="2">
        <f>CEILING(1185*E984/120600,1)</f>
        <v>2</v>
      </c>
      <c r="G984" s="2">
        <f>CEILING(E984*D984*1.17+F984*D984,1)</f>
        <v>136</v>
      </c>
    </row>
    <row r="985" spans="1:7" s="6" customFormat="1" ht="15" customHeight="1">
      <c r="A985" s="2" t="s">
        <v>311</v>
      </c>
      <c r="B985" s="2" t="s">
        <v>310</v>
      </c>
      <c r="C985" s="5">
        <v>92</v>
      </c>
      <c r="D985" s="2">
        <v>1</v>
      </c>
      <c r="E985" s="2">
        <v>64</v>
      </c>
      <c r="F985" s="2">
        <f>CEILING(1185*E985/120600,1)</f>
        <v>1</v>
      </c>
      <c r="G985" s="2">
        <f>CEILING(E985*D985*1.17+F985*D985,1)</f>
        <v>76</v>
      </c>
    </row>
    <row r="986" spans="1:7" s="6" customFormat="1" ht="15" customHeight="1">
      <c r="A986" s="2" t="s">
        <v>311</v>
      </c>
      <c r="B986" s="2" t="s">
        <v>451</v>
      </c>
      <c r="C986" s="5">
        <v>140</v>
      </c>
      <c r="D986" s="2">
        <v>1</v>
      </c>
      <c r="E986" s="2">
        <v>67</v>
      </c>
      <c r="F986" s="2">
        <f>CEILING(1185*E986/120600,1)</f>
        <v>1</v>
      </c>
      <c r="G986" s="2">
        <f>CEILING(E986*D986*1.17+F986*D986,1)</f>
        <v>80</v>
      </c>
    </row>
    <row r="987" spans="1:7" s="6" customFormat="1" ht="15" customHeight="1">
      <c r="A987" s="2" t="s">
        <v>311</v>
      </c>
      <c r="B987" s="2" t="s">
        <v>492</v>
      </c>
      <c r="C987" s="5">
        <v>140</v>
      </c>
      <c r="D987" s="2">
        <v>1</v>
      </c>
      <c r="E987" s="2">
        <v>179</v>
      </c>
      <c r="F987" s="2">
        <f>CEILING(1185*E987/120600,1)</f>
        <v>2</v>
      </c>
      <c r="G987" s="2">
        <f>CEILING(E987*D987*1.17+F987*D987,1)</f>
        <v>212</v>
      </c>
    </row>
    <row r="988" spans="1:7" s="6" customFormat="1" ht="15" customHeight="1">
      <c r="A988" s="2" t="s">
        <v>311</v>
      </c>
      <c r="B988" s="2" t="s">
        <v>312</v>
      </c>
      <c r="C988" s="5">
        <v>92</v>
      </c>
      <c r="D988" s="2">
        <v>1</v>
      </c>
      <c r="E988" s="2">
        <v>129</v>
      </c>
      <c r="F988" s="2">
        <f>CEILING(1185*E988/120600,1)</f>
        <v>2</v>
      </c>
      <c r="G988" s="2">
        <f>CEILING(E988*D988*1.17+F988*D988,1)</f>
        <v>153</v>
      </c>
    </row>
    <row r="989" spans="1:7" s="6" customFormat="1" ht="15" customHeight="1">
      <c r="A989" s="2" t="s">
        <v>311</v>
      </c>
      <c r="B989" s="2" t="s">
        <v>316</v>
      </c>
      <c r="C989" s="5">
        <v>92</v>
      </c>
      <c r="D989" s="2">
        <v>1</v>
      </c>
      <c r="E989" s="2">
        <v>98</v>
      </c>
      <c r="F989" s="2">
        <f>CEILING(1185*E989/120600,1)</f>
        <v>1</v>
      </c>
      <c r="G989" s="2">
        <f>CEILING(E989*D989*1.17+F989*D989,1)</f>
        <v>116</v>
      </c>
    </row>
    <row r="990" spans="1:7" s="6" customFormat="1" ht="15" customHeight="1">
      <c r="A990" s="2" t="s">
        <v>141</v>
      </c>
      <c r="B990" s="2" t="s">
        <v>264</v>
      </c>
      <c r="C990" s="5">
        <v>110</v>
      </c>
      <c r="D990" s="2">
        <v>1</v>
      </c>
      <c r="E990" s="2">
        <v>130</v>
      </c>
      <c r="F990" s="2">
        <f>CEILING(1185*E990/120600,1)</f>
        <v>2</v>
      </c>
      <c r="G990" s="2">
        <f>CEILING(E990*D990*1.17+F990*D990,1)</f>
        <v>155</v>
      </c>
    </row>
    <row r="991" spans="1:7" s="6" customFormat="1" ht="15" customHeight="1">
      <c r="A991" s="2" t="s">
        <v>141</v>
      </c>
      <c r="B991" s="2" t="s">
        <v>264</v>
      </c>
      <c r="C991" s="5">
        <v>116</v>
      </c>
      <c r="D991" s="2">
        <v>1</v>
      </c>
      <c r="E991" s="2">
        <v>130</v>
      </c>
      <c r="F991" s="2">
        <f>CEILING(1185*E991/120600,1)</f>
        <v>2</v>
      </c>
      <c r="G991" s="2">
        <f>CEILING(E991*D991*1.17+F991*D991,1)</f>
        <v>155</v>
      </c>
    </row>
    <row r="992" spans="1:7" s="6" customFormat="1" ht="15" customHeight="1">
      <c r="A992" s="2" t="s">
        <v>141</v>
      </c>
      <c r="B992" s="2" t="s">
        <v>271</v>
      </c>
      <c r="C992" s="5">
        <v>116</v>
      </c>
      <c r="D992" s="2">
        <v>1</v>
      </c>
      <c r="E992" s="2">
        <v>76</v>
      </c>
      <c r="F992" s="2">
        <f>CEILING(1185*E992/120600,1)</f>
        <v>1</v>
      </c>
      <c r="G992" s="2">
        <f>CEILING(E992*D992*1.17+F992*D992,1)</f>
        <v>90</v>
      </c>
    </row>
    <row r="993" spans="1:7" s="6" customFormat="1" ht="15" customHeight="1">
      <c r="A993" s="2" t="s">
        <v>141</v>
      </c>
      <c r="B993" s="2" t="s">
        <v>272</v>
      </c>
      <c r="C993" s="5">
        <v>116</v>
      </c>
      <c r="D993" s="2">
        <v>1</v>
      </c>
      <c r="E993" s="2">
        <v>76</v>
      </c>
      <c r="F993" s="2">
        <f>CEILING(1185*E993/120600,1)</f>
        <v>1</v>
      </c>
      <c r="G993" s="2">
        <f>CEILING(E993*D993*1.17+F993*D993,1)</f>
        <v>90</v>
      </c>
    </row>
    <row r="994" spans="1:7" s="6" customFormat="1" ht="15" customHeight="1">
      <c r="A994" s="2" t="s">
        <v>141</v>
      </c>
      <c r="B994" s="2" t="s">
        <v>471</v>
      </c>
      <c r="C994" s="5">
        <v>134</v>
      </c>
      <c r="D994" s="2">
        <v>1</v>
      </c>
      <c r="E994" s="2">
        <v>89</v>
      </c>
      <c r="F994" s="2">
        <f>CEILING(1185*E994/120600,1)</f>
        <v>1</v>
      </c>
      <c r="G994" s="2">
        <f>CEILING(E994*D994*1.17+F994*D994,1)</f>
        <v>106</v>
      </c>
    </row>
    <row r="995" spans="1:7" s="6" customFormat="1" ht="15" customHeight="1">
      <c r="A995" s="2" t="s">
        <v>141</v>
      </c>
      <c r="B995" s="2" t="s">
        <v>471</v>
      </c>
      <c r="C995" s="5">
        <v>116</v>
      </c>
      <c r="D995" s="2">
        <v>1</v>
      </c>
      <c r="E995" s="2">
        <v>89</v>
      </c>
      <c r="F995" s="2">
        <f>CEILING(1185*E995/120600,1)</f>
        <v>1</v>
      </c>
      <c r="G995" s="2">
        <f>CEILING(E995*D995*1.17+F995*D995,1)</f>
        <v>106</v>
      </c>
    </row>
    <row r="996" spans="1:7" s="6" customFormat="1" ht="15" customHeight="1">
      <c r="A996" s="2" t="s">
        <v>141</v>
      </c>
      <c r="B996" s="2" t="s">
        <v>286</v>
      </c>
      <c r="C996" s="5">
        <v>134</v>
      </c>
      <c r="D996" s="2">
        <v>1</v>
      </c>
      <c r="E996" s="2">
        <v>90</v>
      </c>
      <c r="F996" s="2">
        <f>CEILING(1185*E996/120600,1)</f>
        <v>1</v>
      </c>
      <c r="G996" s="2">
        <f>CEILING(E996*D996*1.17+F996*D996,1)</f>
        <v>107</v>
      </c>
    </row>
    <row r="997" spans="1:7" s="6" customFormat="1" ht="15" customHeight="1">
      <c r="A997" s="2" t="s">
        <v>141</v>
      </c>
      <c r="B997" s="2" t="s">
        <v>286</v>
      </c>
      <c r="C997" s="5">
        <v>116</v>
      </c>
      <c r="D997" s="2">
        <v>1</v>
      </c>
      <c r="E997" s="2">
        <v>90</v>
      </c>
      <c r="F997" s="2">
        <f>CEILING(1185*E997/120600,1)</f>
        <v>1</v>
      </c>
      <c r="G997" s="2">
        <f>CEILING(E997*D997*1.17+F997*D997,1)</f>
        <v>107</v>
      </c>
    </row>
    <row r="998" spans="1:7" s="8" customFormat="1" ht="15" customHeight="1">
      <c r="A998" s="8" t="s">
        <v>141</v>
      </c>
      <c r="B998" s="8" t="s">
        <v>149</v>
      </c>
      <c r="C998" s="9">
        <v>128</v>
      </c>
      <c r="D998" s="8">
        <v>1</v>
      </c>
      <c r="E998" s="8">
        <v>89</v>
      </c>
      <c r="F998" s="8">
        <f>CEILING(1185*E998/120600,1)</f>
        <v>1</v>
      </c>
      <c r="G998" s="8">
        <f>CEILING(E998*D998*1.17+F998*D998,1)</f>
        <v>106</v>
      </c>
    </row>
    <row r="999" spans="1:7" s="6" customFormat="1" ht="15" customHeight="1">
      <c r="A999" s="2" t="s">
        <v>141</v>
      </c>
      <c r="B999" s="2" t="s">
        <v>142</v>
      </c>
      <c r="C999" s="5">
        <v>134</v>
      </c>
      <c r="D999" s="2">
        <v>1</v>
      </c>
      <c r="E999" s="2">
        <v>89</v>
      </c>
      <c r="F999" s="2">
        <f>CEILING(1185*E999/120600,1)</f>
        <v>1</v>
      </c>
      <c r="G999" s="2">
        <f>CEILING(E999*D999*1.17+F999*D999,1)</f>
        <v>106</v>
      </c>
    </row>
    <row r="1000" spans="1:7" s="6" customFormat="1" ht="15" customHeight="1">
      <c r="A1000" s="2" t="s">
        <v>141</v>
      </c>
      <c r="B1000" s="2" t="s">
        <v>147</v>
      </c>
      <c r="C1000" s="5">
        <v>116</v>
      </c>
      <c r="D1000" s="2">
        <v>1</v>
      </c>
      <c r="E1000" s="2">
        <v>89</v>
      </c>
      <c r="F1000" s="2">
        <f>CEILING(1185*E1000/120600,1)</f>
        <v>1</v>
      </c>
      <c r="G1000" s="2">
        <f>CEILING(E1000*D1000*1.17+F1000*D1000,1)</f>
        <v>106</v>
      </c>
    </row>
    <row r="1001" spans="1:7" s="2" customFormat="1" ht="15" customHeight="1">
      <c r="A1001" s="2" t="s">
        <v>141</v>
      </c>
      <c r="B1001" s="2" t="s">
        <v>156</v>
      </c>
      <c r="C1001" s="5">
        <v>134</v>
      </c>
      <c r="D1001" s="2">
        <v>1</v>
      </c>
      <c r="E1001" s="2">
        <v>33</v>
      </c>
      <c r="F1001" s="2">
        <f>CEILING(1185*E1001/120600,1)</f>
        <v>1</v>
      </c>
      <c r="G1001" s="2">
        <f>CEILING(E1001*D1001*1.17+F1001*D1001,1)</f>
        <v>40</v>
      </c>
    </row>
    <row r="1002" spans="1:7" s="6" customFormat="1" ht="15" customHeight="1">
      <c r="A1002" s="2" t="s">
        <v>141</v>
      </c>
      <c r="B1002" s="2" t="s">
        <v>168</v>
      </c>
      <c r="C1002" s="5">
        <v>116</v>
      </c>
      <c r="D1002" s="2">
        <v>1</v>
      </c>
      <c r="E1002" s="2">
        <v>114</v>
      </c>
      <c r="F1002" s="2">
        <f>CEILING(1185*E1002/120600,1)</f>
        <v>2</v>
      </c>
      <c r="G1002" s="2">
        <f>CEILING(E1002*D1002*1.17+F1002*D1002,1)</f>
        <v>136</v>
      </c>
    </row>
    <row r="1003" spans="1:7" s="6" customFormat="1" ht="15" customHeight="1">
      <c r="A1003" s="2" t="s">
        <v>141</v>
      </c>
      <c r="B1003" s="2" t="s">
        <v>451</v>
      </c>
      <c r="C1003" s="5">
        <v>110</v>
      </c>
      <c r="D1003" s="2">
        <v>1</v>
      </c>
      <c r="E1003" s="2">
        <v>67</v>
      </c>
      <c r="F1003" s="2">
        <f>CEILING(1185*E1003/120600,1)</f>
        <v>1</v>
      </c>
      <c r="G1003" s="2">
        <f>CEILING(E1003*D1003*1.17+F1003*D1003,1)</f>
        <v>80</v>
      </c>
    </row>
    <row r="1004" spans="1:7" s="6" customFormat="1" ht="15" customHeight="1">
      <c r="A1004" s="2" t="s">
        <v>141</v>
      </c>
      <c r="B1004" s="2" t="s">
        <v>451</v>
      </c>
      <c r="C1004" s="5">
        <v>116</v>
      </c>
      <c r="D1004" s="2">
        <v>1</v>
      </c>
      <c r="E1004" s="2">
        <v>67</v>
      </c>
      <c r="F1004" s="2">
        <f>CEILING(1185*E1004/120600,1)</f>
        <v>1</v>
      </c>
      <c r="G1004" s="2">
        <f>CEILING(E1004*D1004*1.17+F1004*D1004,1)</f>
        <v>80</v>
      </c>
    </row>
    <row r="1005" spans="1:7" s="2" customFormat="1" ht="15" customHeight="1">
      <c r="A1005" s="2" t="s">
        <v>141</v>
      </c>
      <c r="B1005" s="2" t="s">
        <v>451</v>
      </c>
      <c r="C1005" s="5">
        <v>128</v>
      </c>
      <c r="D1005" s="2">
        <v>1</v>
      </c>
      <c r="E1005" s="2">
        <v>67</v>
      </c>
      <c r="F1005" s="2">
        <f>CEILING(1185*E1005/120600,1)</f>
        <v>1</v>
      </c>
      <c r="G1005" s="2">
        <f>CEILING(E1005*D1005*1.17+F1005*D1005,1)</f>
        <v>80</v>
      </c>
    </row>
    <row r="1006" spans="1:7" s="6" customFormat="1" ht="15" customHeight="1">
      <c r="A1006" s="2" t="s">
        <v>141</v>
      </c>
      <c r="B1006" s="2" t="s">
        <v>451</v>
      </c>
      <c r="C1006" s="5">
        <v>134</v>
      </c>
      <c r="D1006" s="2">
        <v>1</v>
      </c>
      <c r="E1006" s="2">
        <v>67</v>
      </c>
      <c r="F1006" s="2">
        <f>CEILING(1185*E1006/120600,1)</f>
        <v>1</v>
      </c>
      <c r="G1006" s="2">
        <f>CEILING(E1006*D1006*1.17+F1006*D1006,1)</f>
        <v>80</v>
      </c>
    </row>
    <row r="1007" spans="1:7" s="6" customFormat="1" ht="15" customHeight="1">
      <c r="A1007" s="2" t="s">
        <v>141</v>
      </c>
      <c r="B1007" s="2" t="s">
        <v>454</v>
      </c>
      <c r="C1007" s="5">
        <v>134</v>
      </c>
      <c r="D1007" s="2">
        <v>1</v>
      </c>
      <c r="E1007" s="2">
        <v>57</v>
      </c>
      <c r="F1007" s="2">
        <f>CEILING(1185*E1007/120600,1)</f>
        <v>1</v>
      </c>
      <c r="G1007" s="2">
        <f>CEILING(E1007*D1007*1.17+F1007*D1007,1)</f>
        <v>68</v>
      </c>
    </row>
    <row r="1008" spans="1:7" s="2" customFormat="1" ht="15" customHeight="1">
      <c r="A1008" s="2" t="s">
        <v>141</v>
      </c>
      <c r="B1008" s="2" t="s">
        <v>454</v>
      </c>
      <c r="C1008" s="5">
        <v>128</v>
      </c>
      <c r="D1008" s="2">
        <v>1</v>
      </c>
      <c r="E1008" s="2">
        <v>57</v>
      </c>
      <c r="F1008" s="2">
        <f>CEILING(1185*E1008/120600,1)</f>
        <v>1</v>
      </c>
      <c r="G1008" s="2">
        <f>CEILING(E1008*D1008*1.17+F1008*D1008,1)</f>
        <v>68</v>
      </c>
    </row>
    <row r="1009" spans="1:7" s="2" customFormat="1" ht="15" customHeight="1">
      <c r="A1009" s="2" t="s">
        <v>145</v>
      </c>
      <c r="B1009" s="2" t="s">
        <v>142</v>
      </c>
      <c r="C1009" s="5">
        <v>134</v>
      </c>
      <c r="D1009" s="2">
        <v>1</v>
      </c>
      <c r="E1009" s="2">
        <v>89</v>
      </c>
      <c r="F1009" s="2">
        <f>CEILING(1185*E1009/120600,1)</f>
        <v>1</v>
      </c>
      <c r="G1009" s="2">
        <f>CEILING(E1009*D1009*1.17+F1009*D1009,1)</f>
        <v>106</v>
      </c>
    </row>
    <row r="1010" spans="1:7" s="2" customFormat="1" ht="15" customHeight="1">
      <c r="A1010" s="2" t="s">
        <v>114</v>
      </c>
      <c r="B1010" s="2" t="s">
        <v>113</v>
      </c>
      <c r="C1010" s="5">
        <v>110</v>
      </c>
      <c r="D1010" s="2">
        <v>1</v>
      </c>
      <c r="E1010" s="2">
        <v>85</v>
      </c>
      <c r="F1010" s="2">
        <f>CEILING(1185*E1010/120600,1)</f>
        <v>1</v>
      </c>
      <c r="G1010" s="2">
        <f>CEILING(E1010*D1010*1.17+F1010*D1010,1)</f>
        <v>101</v>
      </c>
    </row>
    <row r="1011" spans="1:7" s="2" customFormat="1" ht="15" customHeight="1">
      <c r="A1011" s="2" t="s">
        <v>338</v>
      </c>
      <c r="B1011" s="2" t="s">
        <v>336</v>
      </c>
      <c r="C1011" s="5">
        <v>134</v>
      </c>
      <c r="D1011" s="2">
        <v>1</v>
      </c>
      <c r="E1011" s="2">
        <v>125</v>
      </c>
      <c r="F1011" s="2">
        <f>CEILING(1185*E1011/120600,1)</f>
        <v>2</v>
      </c>
      <c r="G1011" s="2">
        <f>CEILING(E1011*D1011*1.17+F1011*D1011,1)</f>
        <v>149</v>
      </c>
    </row>
    <row r="1012" spans="1:7" s="6" customFormat="1" ht="15" customHeight="1">
      <c r="A1012" s="2" t="s">
        <v>338</v>
      </c>
      <c r="B1012" s="2" t="s">
        <v>466</v>
      </c>
      <c r="C1012" s="5">
        <v>98</v>
      </c>
      <c r="D1012" s="2">
        <v>1</v>
      </c>
      <c r="E1012" s="2">
        <v>75</v>
      </c>
      <c r="F1012" s="2">
        <f>CEILING(1185*E1012/120600,1)</f>
        <v>1</v>
      </c>
      <c r="G1012" s="2">
        <f>CEILING(E1012*D1012*1.17+F1012*D1012,1)</f>
        <v>89</v>
      </c>
    </row>
    <row r="1013" spans="1:7" s="2" customFormat="1" ht="15" customHeight="1">
      <c r="A1013" s="2" t="s">
        <v>338</v>
      </c>
      <c r="B1013" s="2" t="s">
        <v>495</v>
      </c>
      <c r="C1013" s="5" t="s">
        <v>377</v>
      </c>
      <c r="D1013" s="2">
        <v>1</v>
      </c>
      <c r="E1013" s="2">
        <v>43</v>
      </c>
      <c r="F1013" s="2">
        <f>CEILING(1185*E1013/120600,1)</f>
        <v>1</v>
      </c>
      <c r="G1013" s="2">
        <f>CEILING(E1013*D1013*1.17+F1013*D1013,1)</f>
        <v>52</v>
      </c>
    </row>
    <row r="1014" spans="1:7" s="2" customFormat="1" ht="15" customHeight="1">
      <c r="A1014" s="2" t="s">
        <v>338</v>
      </c>
      <c r="B1014" s="2" t="s">
        <v>357</v>
      </c>
      <c r="C1014" s="5">
        <v>128</v>
      </c>
      <c r="D1014" s="2">
        <v>1</v>
      </c>
      <c r="E1014" s="2">
        <v>98</v>
      </c>
      <c r="F1014" s="2">
        <f>CEILING(1185*E1014/120600,1)</f>
        <v>1</v>
      </c>
      <c r="G1014" s="2">
        <f>CEILING(E1014*D1014*1.17+F1014*D1014,1)</f>
        <v>116</v>
      </c>
    </row>
    <row r="1015" spans="1:7" s="2" customFormat="1" ht="15" customHeight="1">
      <c r="A1015" s="2" t="s">
        <v>77</v>
      </c>
      <c r="B1015" s="2" t="s">
        <v>344</v>
      </c>
      <c r="C1015" s="5">
        <v>170</v>
      </c>
      <c r="D1015" s="2">
        <v>1</v>
      </c>
      <c r="E1015" s="2">
        <v>85</v>
      </c>
      <c r="F1015" s="2">
        <f>CEILING(1185*E1015/120600,1)</f>
        <v>1</v>
      </c>
      <c r="G1015" s="2">
        <f>CEILING(E1015*D1015*1.17+F1015*D1015,1)</f>
        <v>101</v>
      </c>
    </row>
    <row r="1016" spans="1:7" s="2" customFormat="1" ht="15" customHeight="1">
      <c r="A1016" s="2" t="s">
        <v>77</v>
      </c>
      <c r="B1016" s="2" t="s">
        <v>431</v>
      </c>
      <c r="C1016" s="5">
        <v>128</v>
      </c>
      <c r="D1016" s="2">
        <v>1</v>
      </c>
      <c r="E1016" s="2">
        <v>85</v>
      </c>
      <c r="F1016" s="2">
        <f>CEILING(1185*E1016/120600,1)</f>
        <v>1</v>
      </c>
      <c r="G1016" s="2">
        <f>CEILING(E1016*D1016*1.17+F1016*D1016,1)</f>
        <v>101</v>
      </c>
    </row>
    <row r="1017" spans="1:7" s="2" customFormat="1" ht="15" customHeight="1">
      <c r="A1017" s="2" t="s">
        <v>77</v>
      </c>
      <c r="B1017" s="2" t="s">
        <v>454</v>
      </c>
      <c r="C1017" s="5">
        <v>122</v>
      </c>
      <c r="D1017" s="2">
        <v>1</v>
      </c>
      <c r="E1017" s="2">
        <v>57</v>
      </c>
      <c r="F1017" s="2">
        <f>CEILING(1185*E1017/120600,1)</f>
        <v>1</v>
      </c>
      <c r="G1017" s="2">
        <f>CEILING(E1017*D1017*1.17+F1017*D1017,1)</f>
        <v>68</v>
      </c>
    </row>
    <row r="1018" spans="1:7" s="2" customFormat="1" ht="15" customHeight="1">
      <c r="A1018" s="2" t="s">
        <v>247</v>
      </c>
      <c r="B1018" s="2" t="s">
        <v>527</v>
      </c>
      <c r="C1018" s="5">
        <v>98</v>
      </c>
      <c r="D1018" s="2">
        <v>1</v>
      </c>
      <c r="E1018" s="2">
        <v>125</v>
      </c>
      <c r="F1018" s="2">
        <f>CEILING(1185*E1018/120600,1)</f>
        <v>2</v>
      </c>
      <c r="G1018" s="2">
        <f>CEILING(E1018*D1018*1.17+F1018*D1018,1)</f>
        <v>149</v>
      </c>
    </row>
    <row r="1019" spans="1:7" s="6" customFormat="1" ht="15" customHeight="1">
      <c r="A1019" s="2" t="s">
        <v>247</v>
      </c>
      <c r="B1019" s="2" t="s">
        <v>526</v>
      </c>
      <c r="C1019" s="5">
        <v>98</v>
      </c>
      <c r="D1019" s="2">
        <v>1</v>
      </c>
      <c r="E1019" s="2">
        <v>129</v>
      </c>
      <c r="F1019" s="2">
        <f>CEILING(1185*E1019/120600,1)</f>
        <v>2</v>
      </c>
      <c r="G1019" s="2">
        <f>CEILING(E1019*D1019*1.17+F1019*D1019,1)</f>
        <v>153</v>
      </c>
    </row>
    <row r="1020" spans="1:7" s="6" customFormat="1" ht="15" customHeight="1">
      <c r="A1020" s="2" t="s">
        <v>16</v>
      </c>
      <c r="B1020" s="2" t="s">
        <v>348</v>
      </c>
      <c r="C1020" s="5">
        <v>158</v>
      </c>
      <c r="D1020" s="2">
        <v>1</v>
      </c>
      <c r="E1020" s="2">
        <v>107</v>
      </c>
      <c r="F1020" s="2">
        <f>CEILING(1185*E1020/120600,1)</f>
        <v>2</v>
      </c>
      <c r="G1020" s="2">
        <f>CEILING(E1020*D1020*1.17+F1020*D1020,1)</f>
        <v>128</v>
      </c>
    </row>
    <row r="1021" spans="1:7" s="6" customFormat="1" ht="15" customHeight="1">
      <c r="A1021" s="2" t="s">
        <v>16</v>
      </c>
      <c r="B1021" s="2" t="s">
        <v>15</v>
      </c>
      <c r="C1021" s="5">
        <v>158</v>
      </c>
      <c r="D1021" s="2">
        <v>1</v>
      </c>
      <c r="E1021" s="2">
        <v>350</v>
      </c>
      <c r="F1021" s="2">
        <f>CEILING(1185*E1021/120600,1)</f>
        <v>4</v>
      </c>
      <c r="G1021" s="2">
        <f>CEILING(E1021*D1021*1.17+F1021*D1021,1)</f>
        <v>414</v>
      </c>
    </row>
    <row r="1022" spans="1:7" s="6" customFormat="1" ht="15">
      <c r="A1022" s="2" t="s">
        <v>5</v>
      </c>
      <c r="B1022" s="2" t="s">
        <v>543</v>
      </c>
      <c r="C1022" s="5">
        <v>140</v>
      </c>
      <c r="D1022" s="2">
        <v>1</v>
      </c>
      <c r="E1022" s="2">
        <v>163</v>
      </c>
      <c r="F1022" s="2">
        <f>CEILING(1185*E1022/120600,1)</f>
        <v>2</v>
      </c>
      <c r="G1022" s="2">
        <f>CEILING(E1022*D1022*1.17+F1022*D1022,1)</f>
        <v>193</v>
      </c>
    </row>
    <row r="1023" spans="1:7" s="6" customFormat="1" ht="15">
      <c r="A1023" s="2" t="s">
        <v>5</v>
      </c>
      <c r="B1023" s="2" t="s">
        <v>271</v>
      </c>
      <c r="C1023" s="5">
        <v>140</v>
      </c>
      <c r="D1023" s="2">
        <v>1</v>
      </c>
      <c r="E1023" s="2">
        <v>76</v>
      </c>
      <c r="F1023" s="2">
        <f>CEILING(1185*E1023/120600,1)</f>
        <v>1</v>
      </c>
      <c r="G1023" s="2">
        <f>CEILING(E1023*D1023*1.17+F1023*D1023,1)</f>
        <v>90</v>
      </c>
    </row>
    <row r="1024" spans="1:7" s="2" customFormat="1" ht="15">
      <c r="A1024" s="2" t="s">
        <v>5</v>
      </c>
      <c r="B1024" s="2" t="s">
        <v>472</v>
      </c>
      <c r="C1024" s="5">
        <v>128</v>
      </c>
      <c r="D1024" s="2">
        <v>1</v>
      </c>
      <c r="E1024" s="2">
        <v>89</v>
      </c>
      <c r="F1024" s="2">
        <f>CEILING(1185*E1024/120600,1)</f>
        <v>1</v>
      </c>
      <c r="G1024" s="2">
        <f>CEILING(E1024*D1024*1.17+F1024*D1024,1)</f>
        <v>106</v>
      </c>
    </row>
    <row r="1025" spans="1:7" s="2" customFormat="1" ht="15">
      <c r="A1025" s="2" t="s">
        <v>5</v>
      </c>
      <c r="B1025" s="2" t="s">
        <v>355</v>
      </c>
      <c r="C1025" s="5">
        <v>140</v>
      </c>
      <c r="D1025" s="2">
        <v>1</v>
      </c>
      <c r="E1025" s="2">
        <v>78</v>
      </c>
      <c r="F1025" s="2">
        <f>CEILING(1185*E1025/120600,1)</f>
        <v>1</v>
      </c>
      <c r="G1025" s="2">
        <f>CEILING(E1025*D1025*1.17+F1025*D1025,1)</f>
        <v>93</v>
      </c>
    </row>
    <row r="1026" spans="1:7" s="2" customFormat="1" ht="15">
      <c r="A1026" s="2" t="s">
        <v>5</v>
      </c>
      <c r="B1026" s="2" t="s">
        <v>384</v>
      </c>
      <c r="C1026" s="5">
        <v>128</v>
      </c>
      <c r="D1026" s="2">
        <v>1</v>
      </c>
      <c r="E1026" s="2">
        <v>114</v>
      </c>
      <c r="F1026" s="2">
        <f>CEILING(1185*E1026/120600,1)</f>
        <v>2</v>
      </c>
      <c r="G1026" s="2">
        <f>CEILING(E1026*D1026*1.17+F1026*D1026,1)</f>
        <v>136</v>
      </c>
    </row>
    <row r="1027" spans="1:7" s="2" customFormat="1" ht="15">
      <c r="A1027" s="2" t="s">
        <v>5</v>
      </c>
      <c r="B1027" s="2" t="s">
        <v>280</v>
      </c>
      <c r="C1027" s="5" t="s">
        <v>67</v>
      </c>
      <c r="D1027" s="2">
        <v>1</v>
      </c>
      <c r="E1027" s="2">
        <v>153</v>
      </c>
      <c r="F1027" s="2">
        <f>CEILING(1185*E1027/120600,1)</f>
        <v>2</v>
      </c>
      <c r="G1027" s="2">
        <f>CEILING(E1027*D1027*1.17+F1027*D1027,1)</f>
        <v>182</v>
      </c>
    </row>
    <row r="1028" spans="1:7" s="2" customFormat="1" ht="15">
      <c r="A1028" s="2" t="s">
        <v>5</v>
      </c>
      <c r="B1028" s="2" t="s">
        <v>4</v>
      </c>
      <c r="C1028" s="5" t="s">
        <v>6</v>
      </c>
      <c r="D1028" s="2">
        <v>1</v>
      </c>
      <c r="E1028" s="2">
        <v>220</v>
      </c>
      <c r="F1028" s="2">
        <f>CEILING(1185*E1028/120600,1)</f>
        <v>3</v>
      </c>
      <c r="G1028" s="2">
        <f>CEILING(E1028*D1028*1.17+F1028*D1028,1)</f>
        <v>261</v>
      </c>
    </row>
    <row r="1029" spans="1:7" s="2" customFormat="1" ht="15" customHeight="1">
      <c r="A1029" s="2" t="s">
        <v>5</v>
      </c>
      <c r="B1029" s="2" t="s">
        <v>8</v>
      </c>
      <c r="C1029" s="5" t="s">
        <v>6</v>
      </c>
      <c r="D1029" s="2">
        <v>1</v>
      </c>
      <c r="E1029" s="2">
        <v>220</v>
      </c>
      <c r="F1029" s="2">
        <f>CEILING(1185*E1029/120600,1)</f>
        <v>3</v>
      </c>
      <c r="G1029" s="2">
        <f>CEILING(E1029*D1029*1.17+F1029*D1029,1)</f>
        <v>261</v>
      </c>
    </row>
    <row r="1030" spans="1:7" s="2" customFormat="1" ht="15">
      <c r="A1030" s="2" t="s">
        <v>5</v>
      </c>
      <c r="B1030" s="2" t="s">
        <v>490</v>
      </c>
      <c r="C1030" s="5">
        <v>128</v>
      </c>
      <c r="D1030" s="2">
        <v>1</v>
      </c>
      <c r="E1030" s="2">
        <v>179</v>
      </c>
      <c r="F1030" s="2">
        <f>CEILING(1185*E1030/120600,1)</f>
        <v>2</v>
      </c>
      <c r="G1030" s="2">
        <f>CEILING(E1030*D1030*1.17+F1030*D1030,1)</f>
        <v>212</v>
      </c>
    </row>
    <row r="1031" spans="1:7" s="2" customFormat="1" ht="15">
      <c r="A1031" s="2" t="s">
        <v>93</v>
      </c>
      <c r="B1031" s="2" t="s">
        <v>316</v>
      </c>
      <c r="C1031" s="5">
        <v>110</v>
      </c>
      <c r="D1031" s="2">
        <v>1</v>
      </c>
      <c r="E1031" s="2">
        <v>98</v>
      </c>
      <c r="F1031" s="2">
        <f>CEILING(1185*E1031/120600,1)</f>
        <v>1</v>
      </c>
      <c r="G1031" s="2">
        <f>CEILING(E1031*D1031*1.17+F1031*D1031,1)</f>
        <v>116</v>
      </c>
    </row>
    <row r="1032" spans="1:7" s="2" customFormat="1" ht="15">
      <c r="A1032" s="2" t="s">
        <v>69</v>
      </c>
      <c r="B1032" s="2" t="s">
        <v>388</v>
      </c>
      <c r="C1032" s="5" t="s">
        <v>20</v>
      </c>
      <c r="D1032" s="2">
        <v>1</v>
      </c>
      <c r="E1032" s="2">
        <v>72</v>
      </c>
      <c r="F1032" s="2">
        <f>CEILING(1185*E1032/120600,1)</f>
        <v>1</v>
      </c>
      <c r="G1032" s="2">
        <f>CEILING(E1032*D1032*1.17+F1032*D1032,1)</f>
        <v>86</v>
      </c>
    </row>
    <row r="1033" spans="1:7" s="6" customFormat="1" ht="15">
      <c r="A1033" s="2" t="s">
        <v>69</v>
      </c>
      <c r="B1033" s="2" t="s">
        <v>92</v>
      </c>
      <c r="C1033" s="5" t="s">
        <v>20</v>
      </c>
      <c r="D1033" s="2">
        <v>1</v>
      </c>
      <c r="E1033" s="2">
        <v>220</v>
      </c>
      <c r="F1033" s="2">
        <f>CEILING(1185*E1033/120600,1)</f>
        <v>3</v>
      </c>
      <c r="G1033" s="2">
        <f>CEILING(E1033*D1033*1.17+F1033*D1033,1)</f>
        <v>261</v>
      </c>
    </row>
    <row r="1034" spans="1:7" s="6" customFormat="1" ht="15" customHeight="1">
      <c r="A1034" s="2" t="s">
        <v>69</v>
      </c>
      <c r="B1034" s="2" t="s">
        <v>68</v>
      </c>
      <c r="C1034" s="5" t="s">
        <v>20</v>
      </c>
      <c r="D1034" s="2">
        <v>1</v>
      </c>
      <c r="E1034" s="2">
        <v>220</v>
      </c>
      <c r="F1034" s="2">
        <f>CEILING(1185*E1034/120600,1)</f>
        <v>3</v>
      </c>
      <c r="G1034" s="2">
        <f>CEILING(E1034*D1034*1.17+F1034*D1034,1)</f>
        <v>261</v>
      </c>
    </row>
    <row r="1035" spans="1:7" s="6" customFormat="1" ht="15">
      <c r="A1035" s="2" t="s">
        <v>214</v>
      </c>
      <c r="B1035" s="2" t="s">
        <v>207</v>
      </c>
      <c r="C1035" s="5">
        <v>104</v>
      </c>
      <c r="D1035" s="2">
        <v>1</v>
      </c>
      <c r="E1035" s="2">
        <v>188</v>
      </c>
      <c r="F1035" s="2">
        <f>CEILING(1185*E1035/120600,1)</f>
        <v>2</v>
      </c>
      <c r="G1035" s="2">
        <f>CEILING(E1035*D1035*1.17+F1035*D1035,1)</f>
        <v>222</v>
      </c>
    </row>
    <row r="1036" spans="1:7" s="6" customFormat="1" ht="15" customHeight="1">
      <c r="A1036" s="2" t="s">
        <v>347</v>
      </c>
      <c r="B1036" s="2" t="s">
        <v>505</v>
      </c>
      <c r="C1036" s="5" t="s">
        <v>504</v>
      </c>
      <c r="D1036" s="2">
        <v>1</v>
      </c>
      <c r="E1036" s="2">
        <v>107</v>
      </c>
      <c r="F1036" s="2">
        <f>CEILING(1185*E1036/120600,1)</f>
        <v>2</v>
      </c>
      <c r="G1036" s="2">
        <f>CEILING(E1036*D1036*1.17+F1036*D1036,1)</f>
        <v>128</v>
      </c>
    </row>
    <row r="1037" spans="1:7" s="2" customFormat="1" ht="15" customHeight="1">
      <c r="A1037" s="2" t="s">
        <v>347</v>
      </c>
      <c r="B1037" s="2" t="s">
        <v>346</v>
      </c>
      <c r="C1037" s="5">
        <v>128</v>
      </c>
      <c r="D1037" s="2">
        <v>1</v>
      </c>
      <c r="E1037" s="2">
        <v>107</v>
      </c>
      <c r="F1037" s="2">
        <f>CEILING(1185*E1037/120600,1)</f>
        <v>2</v>
      </c>
      <c r="G1037" s="2">
        <f>CEILING(E1037*D1037*1.17+F1037*D1037,1)</f>
        <v>128</v>
      </c>
    </row>
    <row r="1038" spans="1:7" s="6" customFormat="1" ht="15" customHeight="1">
      <c r="A1038" s="2" t="s">
        <v>347</v>
      </c>
      <c r="B1038" s="2" t="s">
        <v>454</v>
      </c>
      <c r="C1038" s="5">
        <v>86</v>
      </c>
      <c r="D1038" s="2">
        <v>1</v>
      </c>
      <c r="E1038" s="2">
        <v>57</v>
      </c>
      <c r="F1038" s="2">
        <f>CEILING(1185*E1038/120600,1)</f>
        <v>1</v>
      </c>
      <c r="G1038" s="2">
        <f>CEILING(E1038*D1038*1.17+F1038*D1038,1)</f>
        <v>68</v>
      </c>
    </row>
    <row r="1039" spans="1:7" s="6" customFormat="1" ht="15">
      <c r="A1039" s="2" t="s">
        <v>347</v>
      </c>
      <c r="B1039" s="2" t="s">
        <v>367</v>
      </c>
      <c r="C1039" s="5">
        <v>128</v>
      </c>
      <c r="D1039" s="2">
        <v>1</v>
      </c>
      <c r="E1039" s="2">
        <v>117</v>
      </c>
      <c r="F1039" s="2">
        <f>CEILING(1185*E1039/120600,1)</f>
        <v>2</v>
      </c>
      <c r="G1039" s="2">
        <f>CEILING(E1039*D1039*1.17+F1039*D1039,1)</f>
        <v>139</v>
      </c>
    </row>
    <row r="1040" spans="1:7" s="6" customFormat="1" ht="15">
      <c r="A1040" s="2" t="s">
        <v>362</v>
      </c>
      <c r="B1040" s="2" t="s">
        <v>537</v>
      </c>
      <c r="C1040" s="5">
        <v>110</v>
      </c>
      <c r="D1040" s="2">
        <v>1</v>
      </c>
      <c r="E1040" s="2">
        <v>104</v>
      </c>
      <c r="F1040" s="2">
        <f>CEILING(1185*E1040/120600,1)</f>
        <v>2</v>
      </c>
      <c r="G1040" s="2">
        <f>CEILING(E1040*D1040*1.17+F1040*D1040,1)</f>
        <v>124</v>
      </c>
    </row>
    <row r="1041" spans="1:7" s="2" customFormat="1" ht="15" customHeight="1">
      <c r="A1041" s="2" t="s">
        <v>220</v>
      </c>
      <c r="B1041" s="2" t="s">
        <v>207</v>
      </c>
      <c r="C1041" s="5">
        <v>104</v>
      </c>
      <c r="D1041" s="2">
        <v>1</v>
      </c>
      <c r="E1041" s="2">
        <v>188</v>
      </c>
      <c r="F1041" s="2">
        <f>CEILING(1185*E1041/120600,1)</f>
        <v>2</v>
      </c>
      <c r="G1041" s="2">
        <f>CEILING(E1041*D1041*1.17+F1041*D1041,1)</f>
        <v>222</v>
      </c>
    </row>
    <row r="1042" ht="15">
      <c r="I1042" s="2"/>
    </row>
    <row r="1043" spans="1:9" ht="15">
      <c r="A1043" s="2" t="s">
        <v>562</v>
      </c>
      <c r="B1043" s="1" t="s">
        <v>550</v>
      </c>
      <c r="C1043" s="4">
        <v>98</v>
      </c>
      <c r="D1043" s="2">
        <v>1</v>
      </c>
      <c r="I1043" s="2"/>
    </row>
    <row r="1044" spans="1:9" ht="15">
      <c r="A1044" s="2" t="s">
        <v>562</v>
      </c>
      <c r="B1044" s="1" t="s">
        <v>550</v>
      </c>
      <c r="C1044" s="4">
        <v>83</v>
      </c>
      <c r="D1044" s="2">
        <v>3</v>
      </c>
      <c r="I1044" s="2"/>
    </row>
    <row r="1045" spans="1:9" ht="15">
      <c r="A1045" s="2" t="s">
        <v>562</v>
      </c>
      <c r="B1045" s="1" t="s">
        <v>551</v>
      </c>
      <c r="C1045" s="4">
        <v>92</v>
      </c>
      <c r="D1045" s="2">
        <v>1</v>
      </c>
      <c r="I1045" s="2"/>
    </row>
    <row r="1046" spans="1:9" ht="15">
      <c r="A1046" s="2" t="s">
        <v>562</v>
      </c>
      <c r="B1046" s="1" t="s">
        <v>552</v>
      </c>
      <c r="C1046" s="4" t="s">
        <v>553</v>
      </c>
      <c r="D1046" s="2">
        <v>1</v>
      </c>
      <c r="I1046" s="2"/>
    </row>
    <row r="1047" spans="1:9" ht="15">
      <c r="A1047" s="2" t="s">
        <v>562</v>
      </c>
      <c r="B1047" s="1" t="s">
        <v>554</v>
      </c>
      <c r="C1047" s="4">
        <v>116</v>
      </c>
      <c r="D1047" s="2">
        <v>1</v>
      </c>
      <c r="I1047" s="2"/>
    </row>
    <row r="1048" spans="1:4" ht="15">
      <c r="A1048" s="2" t="s">
        <v>562</v>
      </c>
      <c r="B1048" s="1" t="s">
        <v>555</v>
      </c>
      <c r="C1048" s="4">
        <v>122</v>
      </c>
      <c r="D1048" s="2">
        <v>1</v>
      </c>
    </row>
    <row r="1049" spans="1:4" ht="15">
      <c r="A1049" s="2" t="s">
        <v>562</v>
      </c>
      <c r="B1049" s="1" t="s">
        <v>556</v>
      </c>
      <c r="C1049" s="4">
        <v>158</v>
      </c>
      <c r="D1049" s="2">
        <v>1</v>
      </c>
    </row>
    <row r="1050" spans="1:4" ht="15">
      <c r="A1050" s="2" t="s">
        <v>562</v>
      </c>
      <c r="B1050" s="1" t="s">
        <v>557</v>
      </c>
      <c r="C1050" s="4">
        <v>98</v>
      </c>
      <c r="D1050" s="2">
        <v>2</v>
      </c>
    </row>
    <row r="1051" spans="1:4" ht="15">
      <c r="A1051" s="2" t="s">
        <v>562</v>
      </c>
      <c r="B1051" s="1" t="s">
        <v>558</v>
      </c>
      <c r="C1051" s="4">
        <v>92</v>
      </c>
      <c r="D1051" s="2">
        <v>2</v>
      </c>
    </row>
    <row r="1052" spans="1:4" ht="15">
      <c r="A1052" s="2" t="s">
        <v>562</v>
      </c>
      <c r="B1052" s="1" t="s">
        <v>559</v>
      </c>
      <c r="C1052" s="4">
        <v>152</v>
      </c>
      <c r="D1052" s="2">
        <v>1</v>
      </c>
    </row>
    <row r="1053" spans="1:4" ht="15">
      <c r="A1053" s="2" t="s">
        <v>562</v>
      </c>
      <c r="B1053" s="1" t="s">
        <v>560</v>
      </c>
      <c r="C1053" s="4">
        <v>128</v>
      </c>
      <c r="D1053" s="2">
        <v>1</v>
      </c>
    </row>
    <row r="1054" spans="1:4" ht="15">
      <c r="A1054" s="2" t="s">
        <v>562</v>
      </c>
      <c r="B1054" s="1" t="s">
        <v>561</v>
      </c>
      <c r="C1054" s="4">
        <v>128</v>
      </c>
      <c r="D1054" s="2">
        <v>1</v>
      </c>
    </row>
  </sheetData>
  <sheetProtection/>
  <autoFilter ref="A1:E10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Svatlana Koshurinova</dc:creator>
  <cp:keywords/>
  <dc:description/>
  <cp:lastModifiedBy>Светлана</cp:lastModifiedBy>
  <dcterms:created xsi:type="dcterms:W3CDTF">2014-12-08T19:19:26Z</dcterms:created>
  <dcterms:modified xsi:type="dcterms:W3CDTF">2014-12-18T18:42:26Z</dcterms:modified>
  <cp:category/>
  <cp:version/>
  <cp:contentType/>
  <cp:contentStatus/>
</cp:coreProperties>
</file>