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Группировка" sheetId="1" r:id="rId1"/>
    <sheet name="Алфавит" sheetId="2" r:id="rId2"/>
  </sheets>
  <definedNames>
    <definedName name="_xlnm._FilterDatabase" localSheetId="1" hidden="1">'Алфавит'!$A$3:$H$488</definedName>
    <definedName name="_xlnm._FilterDatabase" localSheetId="0" hidden="1">'Группировка'!$A$3:$E$553</definedName>
    <definedName name="курс">'Группировка'!#REF!</definedName>
  </definedNames>
  <calcPr fullCalcOnLoad="1"/>
</workbook>
</file>

<file path=xl/sharedStrings.xml><?xml version="1.0" encoding="utf-8"?>
<sst xmlns="http://schemas.openxmlformats.org/spreadsheetml/2006/main" count="2263" uniqueCount="863">
  <si>
    <t>НАИМЕНОВАНИЕ</t>
  </si>
  <si>
    <t>ЕД.ИЗМ</t>
  </si>
  <si>
    <t>ЦЕНА</t>
  </si>
  <si>
    <t>РЫБА .РЫБНОЕ ФИЛЕ.</t>
  </si>
  <si>
    <t>кг</t>
  </si>
  <si>
    <t>1,0кг/уп</t>
  </si>
  <si>
    <t>ИКРА</t>
  </si>
  <si>
    <t>500гр/уп</t>
  </si>
  <si>
    <t>100гр/уп</t>
  </si>
  <si>
    <t>300гр/уп</t>
  </si>
  <si>
    <t>ВОДОРОСЛИ</t>
  </si>
  <si>
    <t>200гр/уп</t>
  </si>
  <si>
    <t>349гр/уп</t>
  </si>
  <si>
    <t>1,8л/уп</t>
  </si>
  <si>
    <t>19л/уп</t>
  </si>
  <si>
    <t>20л/уп</t>
  </si>
  <si>
    <t>РИС</t>
  </si>
  <si>
    <t>400гр/уп</t>
  </si>
  <si>
    <t>250гр/уп</t>
  </si>
  <si>
    <t>12уп/кор</t>
  </si>
  <si>
    <t>1кг/уп</t>
  </si>
  <si>
    <t>ОБОРУДОВАНИЕ</t>
  </si>
  <si>
    <t>шт</t>
  </si>
  <si>
    <t>Стриплойн бескостный</t>
  </si>
  <si>
    <t>18л/уп</t>
  </si>
  <si>
    <t>1л/уп</t>
  </si>
  <si>
    <t>уп</t>
  </si>
  <si>
    <t>Салат из водорослей с кальмаром Япония(2кг/уп)</t>
  </si>
  <si>
    <t>Салат из осьминогов(2кг/уп)Япония</t>
  </si>
  <si>
    <t>Уксус рисовый "МItsukan"(США)Фуджи</t>
  </si>
  <si>
    <t>18,14кг/уп</t>
  </si>
  <si>
    <t>454гр/уп</t>
  </si>
  <si>
    <t>2,268кг/уп</t>
  </si>
  <si>
    <t>25кг/уп</t>
  </si>
  <si>
    <t>1,5кг/уп</t>
  </si>
  <si>
    <t>130гр/уп</t>
  </si>
  <si>
    <t>180гр/уп</t>
  </si>
  <si>
    <t>22,68кг/уп</t>
  </si>
  <si>
    <t>400мл/уп</t>
  </si>
  <si>
    <t>Тунец Еллоуфин (Индонезия)</t>
  </si>
  <si>
    <t>Желтохвост филе спинка без кожи(Япония)</t>
  </si>
  <si>
    <t>Окунь морской филе 9 унц (круп)(Китай)</t>
  </si>
  <si>
    <t>Скумбрия филе 100гр/уп (Япония)</t>
  </si>
  <si>
    <t>Осьминог вареный(Китай)</t>
  </si>
  <si>
    <t>Осьминог молодой 40/60(Китай)</t>
  </si>
  <si>
    <t>Гребешок 10/20 без икры белый (США)</t>
  </si>
  <si>
    <t>Имбирь маринованный розовый по 1кг(Китай)</t>
  </si>
  <si>
    <t>Редька маринованная (Китай)</t>
  </si>
  <si>
    <t>Паста соевая белая (Китай)</t>
  </si>
  <si>
    <t>Паста Кимчи(Китай)</t>
  </si>
  <si>
    <t>Паста момиджи ороши(Китай)</t>
  </si>
  <si>
    <t>Паста острая Табаджан(Япония)</t>
  </si>
  <si>
    <t>Паста кунжутная "Атари Гома"(Япония)</t>
  </si>
  <si>
    <t>Масло острое РАЙЮ(Япония)</t>
  </si>
  <si>
    <t>Масло кунжутное(Китай)</t>
  </si>
  <si>
    <t>Майонез японский (Япония)</t>
  </si>
  <si>
    <t>Соевый соус "Киккоман"(Нидерланды)</t>
  </si>
  <si>
    <t>Соус "Терияки" (Япония)</t>
  </si>
  <si>
    <t>Соус для угря (Китай)</t>
  </si>
  <si>
    <t>Соус ореховый(Япония)</t>
  </si>
  <si>
    <t>Соус "Тонкацу""Кагоме" (Китай)</t>
  </si>
  <si>
    <t>Рис"CARLOSE"(США)</t>
  </si>
  <si>
    <t>Грибы "Намеко"(Китай)</t>
  </si>
  <si>
    <t>Усилитель вкуса (порошок) (Япония)</t>
  </si>
  <si>
    <t>Бумага рисовая 21см(Китай, Вьетнам)</t>
  </si>
  <si>
    <t>Лапша прозрачная "Харусаме"(рисовая)(Китай)</t>
  </si>
  <si>
    <t>Лапша гречневая (Китай)</t>
  </si>
  <si>
    <t>Пельмени с креветкой (Китай)</t>
  </si>
  <si>
    <t>Сухари панировочные(Китай)</t>
  </si>
  <si>
    <t>Мука темпурная(США)</t>
  </si>
  <si>
    <t>Crab meat "A-Graid" I phalanxes СУПЕР(Россия)</t>
  </si>
  <si>
    <t>Клешни краба (Россия)</t>
  </si>
  <si>
    <t>Соус Устричный</t>
  </si>
  <si>
    <t>4,54гр/уп</t>
  </si>
  <si>
    <t>550гр/уп</t>
  </si>
  <si>
    <t>9кг/уп</t>
  </si>
  <si>
    <t>Пельмени со свининой</t>
  </si>
  <si>
    <t>510гр</t>
  </si>
  <si>
    <t>Угорь копченый 9-10 унций (Китай)</t>
  </si>
  <si>
    <t>Салат из водорослей зеленый Китай(2кг/уп)</t>
  </si>
  <si>
    <t>Свиная шейка б/к Бразилия</t>
  </si>
  <si>
    <t>Масло фритюрное "FRYDAY"стабильно работает до 5дн</t>
  </si>
  <si>
    <t>10л/уп</t>
  </si>
  <si>
    <t>Масло фритюрное "ChefPro"</t>
  </si>
  <si>
    <t>5л/уп</t>
  </si>
  <si>
    <t>Масло подсолнечное р/д "Альпийское"</t>
  </si>
  <si>
    <t>50гр/уп</t>
  </si>
  <si>
    <t>Бумага соевая зеленая</t>
  </si>
  <si>
    <t>Бумага соевая оранж</t>
  </si>
  <si>
    <t>Бумага соевая розовая</t>
  </si>
  <si>
    <t>Соус сладкий Чили для курицы "CROWN"</t>
  </si>
  <si>
    <t>400мл</t>
  </si>
  <si>
    <t>Сыр Моцарелла 42%жирLa Paulina</t>
  </si>
  <si>
    <t>2кг/уп</t>
  </si>
  <si>
    <t>Креветки королевские 40/60</t>
  </si>
  <si>
    <t>Акула, стейк 150-250гр Испания (1кг/уп)</t>
  </si>
  <si>
    <t>Тилапия с/м филе 3/5унц филе</t>
  </si>
  <si>
    <t>Сибас с/м потр. 300/400</t>
  </si>
  <si>
    <t>Дорадо с/м потр. 300/400</t>
  </si>
  <si>
    <t>920гр</t>
  </si>
  <si>
    <t>Рис Фушигон 25кг/уп (Китай) бел./лебеди</t>
  </si>
  <si>
    <t>Рис Фушигон 25кг/уп (Приморский) черн/лебеди</t>
  </si>
  <si>
    <t>Рис Фушигон 25кг/уп бел/утки</t>
  </si>
  <si>
    <t>300мл</t>
  </si>
  <si>
    <t>Фасоль Добрая Трапеза красная нат.(300мл)</t>
  </si>
  <si>
    <t>Томаты Трапеза в т/с (720мл)Молдова</t>
  </si>
  <si>
    <t>720мл</t>
  </si>
  <si>
    <t>Томаты черри мар. Богатое Застолье (720мл)Вьетнам</t>
  </si>
  <si>
    <t>Кукуруза Добрая Трапеза конс.Китай(212 мл)</t>
  </si>
  <si>
    <t>212мл</t>
  </si>
  <si>
    <t>Корнишоны конс."Богатое застолье"3-6см (Вьетнам)</t>
  </si>
  <si>
    <t>Торт "Чиз-Кейк Нью-Йорк"1,7кг (12кусков)</t>
  </si>
  <si>
    <t>Торт "Захер" 1,23кг (с/м 10кусков)</t>
  </si>
  <si>
    <t>Торт "Клубничный мусс" 1,2кг с/м 8кусков</t>
  </si>
  <si>
    <t>Торт "Черничный мусс" 1,2кг с/м 8кусков</t>
  </si>
  <si>
    <t>Торт "Чиз-Кейк Янкирс"1,2кг (8кусков)</t>
  </si>
  <si>
    <t>90гр</t>
  </si>
  <si>
    <t>Мука МАКФА в/с фас. 2кг</t>
  </si>
  <si>
    <t>10кг/уп</t>
  </si>
  <si>
    <t>Лапша яичная Рамен</t>
  </si>
  <si>
    <t>Лапша пшеничная</t>
  </si>
  <si>
    <t>Сливки "Чудское озеро" 22%</t>
  </si>
  <si>
    <t>Сливки "Чудское озеро" 33%</t>
  </si>
  <si>
    <t>Сливки "Чудское озеро" 35%</t>
  </si>
  <si>
    <t>Торт"Фруктово-шоколадный"1,52с/м 12кусков</t>
  </si>
  <si>
    <t>Торт"Лимонный с черникой"1,35с/м 12кусков</t>
  </si>
  <si>
    <t>Торт"Медовый месяц"1,5с/м 12кусков</t>
  </si>
  <si>
    <t>Торт"Домашний"1,1с/м 12кусков</t>
  </si>
  <si>
    <t>Торт"Вишенка"1,57</t>
  </si>
  <si>
    <t>Торт"Бабье лето"1,4</t>
  </si>
  <si>
    <t>Маффин ванильный,черничный,шоколадный</t>
  </si>
  <si>
    <t>Торт"Орехово-кофейный"1,53</t>
  </si>
  <si>
    <t>Торт"Фруктовая Фантазия"1,26</t>
  </si>
  <si>
    <t>Торт"Браун"1,32</t>
  </si>
  <si>
    <t>Торт"Фисташки пралине"1,1</t>
  </si>
  <si>
    <t>Торт"Белый танец"1,44</t>
  </si>
  <si>
    <t>Торт"Кофейная идиллия"1,14</t>
  </si>
  <si>
    <t>Торт"Австрийский яблочный"1,44</t>
  </si>
  <si>
    <t>Торт"Восточная сладость"1,44</t>
  </si>
  <si>
    <t>Торт"Тирамиссу"1,05</t>
  </si>
  <si>
    <t>Мидии в рассолеVICI</t>
  </si>
  <si>
    <t>Морской коктель в рассолеVICI</t>
  </si>
  <si>
    <t>Раковые шейки в рассолеVICI</t>
  </si>
  <si>
    <t>Соус кисло-сладкий Хайнц</t>
  </si>
  <si>
    <t>25мл</t>
  </si>
  <si>
    <t>Картофельные шкурки</t>
  </si>
  <si>
    <t>Картофельные дольки со спец.в кожуре</t>
  </si>
  <si>
    <t>Карт.(курабье карт)</t>
  </si>
  <si>
    <t>2,5кг</t>
  </si>
  <si>
    <t>Карт.(нагетсы с сыром и перцем чили)</t>
  </si>
  <si>
    <t>Карт.(перчики халапенью с сыром чеддер в панировке)</t>
  </si>
  <si>
    <t>Карт.(рожицы)</t>
  </si>
  <si>
    <t>Карт.(сырные палочки Моцарелла)</t>
  </si>
  <si>
    <t>Картофель волнистый</t>
  </si>
  <si>
    <t>Карт.фри стандарт 6/6</t>
  </si>
  <si>
    <t>2,5кг/уп</t>
  </si>
  <si>
    <t>Карт.фри стандарт 9/9</t>
  </si>
  <si>
    <t>Карт.шарики(Нозеты)</t>
  </si>
  <si>
    <t>Сыр Пармезан Джугас Литва</t>
  </si>
  <si>
    <t>Угорь копченый 9-10 унций(соус 7%)</t>
  </si>
  <si>
    <t>1,5л/уп</t>
  </si>
  <si>
    <t>Индейка(бедро) Бразилия, США</t>
  </si>
  <si>
    <t>Утка (Германия)</t>
  </si>
  <si>
    <t>Перец Шичими Тогараси</t>
  </si>
  <si>
    <t>Вода Мартин Газ</t>
  </si>
  <si>
    <t>Вода Мартин Негаз</t>
  </si>
  <si>
    <t>Соевый соус "Котобуки"</t>
  </si>
  <si>
    <t>18,9л/уп</t>
  </si>
  <si>
    <t>1,8кг/уп</t>
  </si>
  <si>
    <t>700мл</t>
  </si>
  <si>
    <t>Лапша рисовая 3мм</t>
  </si>
  <si>
    <t>454кг/уп</t>
  </si>
  <si>
    <t>280гр/уп</t>
  </si>
  <si>
    <t>140гр/уп</t>
  </si>
  <si>
    <t>425мл</t>
  </si>
  <si>
    <t>Грибы Маслята (маринованные) ст.б.</t>
  </si>
  <si>
    <t>370мл</t>
  </si>
  <si>
    <t>Грибы Опята (маринованные) ст.б.</t>
  </si>
  <si>
    <t>Морковь по-корейски пикантная</t>
  </si>
  <si>
    <t>Персики конс.половинки ж/б</t>
  </si>
  <si>
    <t>Ананасы конс.шайба</t>
  </si>
  <si>
    <t>580гр/уп</t>
  </si>
  <si>
    <t>Филе грудки копчён.(2кг) Линда</t>
  </si>
  <si>
    <t>Окорочка копчён.(2кг) Линда</t>
  </si>
  <si>
    <t>Сыр"Парижская бурёнка" 55%(Франция)</t>
  </si>
  <si>
    <t>Молоко варёное ГОСТ(Верховье)</t>
  </si>
  <si>
    <t>380гр/уп</t>
  </si>
  <si>
    <t>20кг</t>
  </si>
  <si>
    <t>Сахар рафинад(Поволжье)</t>
  </si>
  <si>
    <t>Стружка кокоса(мэтр)</t>
  </si>
  <si>
    <t>Орехи грецкие</t>
  </si>
  <si>
    <t>Лапша Фунчёза(Китай)</t>
  </si>
  <si>
    <t>3кг/уп</t>
  </si>
  <si>
    <t>Рис Fushido</t>
  </si>
  <si>
    <t>Креветка13/15 шт.б/г,с/м(Бангладеш)</t>
  </si>
  <si>
    <t>Креветка 16/20 шт.б/г,с/м(Бангладеш)</t>
  </si>
  <si>
    <t>Креветка 21/25 шт.б/г,с/м(Бангладеш)</t>
  </si>
  <si>
    <t>Сироп Emmi Шоколад</t>
  </si>
  <si>
    <t>Чай аромат-й чайный напиток Фруктовые Страсти</t>
  </si>
  <si>
    <t>Чай ароматный чайный напиток Пунш</t>
  </si>
  <si>
    <t>Крыло куриное</t>
  </si>
  <si>
    <t>Водоросли НОРИ "GOLD"100листов(Китай)</t>
  </si>
  <si>
    <t>Водоросли НОРИ "GOLD"50 листов(Китай)</t>
  </si>
  <si>
    <t>Салат из водорослей зеленый Китай(1кг/уп)</t>
  </si>
  <si>
    <t>2,0kг/уп</t>
  </si>
  <si>
    <t>Сыр "NATURA" (70% жирность)(Дания)</t>
  </si>
  <si>
    <t>Сыр Гауда 48% FARM</t>
  </si>
  <si>
    <t>Кокосовые сливки 70%</t>
  </si>
  <si>
    <t>550мл/уп</t>
  </si>
  <si>
    <t>Соус ореховый (Япония)</t>
  </si>
  <si>
    <t>Соус для пиццы "MUTTI"(Италия)</t>
  </si>
  <si>
    <t>4,1кг</t>
  </si>
  <si>
    <t>910гр</t>
  </si>
  <si>
    <t>Уксус рисовый "SUHIST"</t>
  </si>
  <si>
    <t>Соус Хайнц кетчуп томатный дип-пот</t>
  </si>
  <si>
    <t>Лапша яичная MAIAYI</t>
  </si>
  <si>
    <t>Лапша рисовая 10мм</t>
  </si>
  <si>
    <t>Мука темпурная (США)</t>
  </si>
  <si>
    <t>Форель охл.</t>
  </si>
  <si>
    <t>Окорока с/м</t>
  </si>
  <si>
    <t>Сыр Кремметта</t>
  </si>
  <si>
    <t>Маслины"SOLER" б/к калибр. 300мл Испания</t>
  </si>
  <si>
    <t>Кролик филе (Китай)</t>
  </si>
  <si>
    <t>Семя кунжутное чёрное (Китай)</t>
  </si>
  <si>
    <t>Карт.фри премиум в панировке 6/6</t>
  </si>
  <si>
    <t>Филе трески на коже</t>
  </si>
  <si>
    <t>Кальмар очищенный U 10(Китай)</t>
  </si>
  <si>
    <t>Мидии "Гигант-Киви"30/40 шт/кг (Китай)</t>
  </si>
  <si>
    <t>Мидии очищенные в/м 300/500 шт/кг (Россия)</t>
  </si>
  <si>
    <t>Грибы Грибное Лукошко ассорти (маринованные) ст.б.</t>
  </si>
  <si>
    <t>Грибы сушеные "Шитаки" (Китай)</t>
  </si>
  <si>
    <t>Икра капелана Масаго EW в ассортименте</t>
  </si>
  <si>
    <t>285гр/уп</t>
  </si>
  <si>
    <t>Водоросли "Вакаме"(Китай)</t>
  </si>
  <si>
    <t>ИМБИРЬ.РЕДЬКА</t>
  </si>
  <si>
    <t>Масло оливковое неф."Де чекко"</t>
  </si>
  <si>
    <t>Масло оливковое неф."Пьетро Коричелли"</t>
  </si>
  <si>
    <t>Сыр Кезешлосс( Латвия) 66%</t>
  </si>
  <si>
    <t>Сыр Кезешлосс</t>
  </si>
  <si>
    <t>Сыр Моцарелла Пицца (Bonfesto)</t>
  </si>
  <si>
    <t>Майонез "Махеевъ" пакет 50,5%</t>
  </si>
  <si>
    <t>800гр/уп</t>
  </si>
  <si>
    <t>Майонез"Астория" 57%</t>
  </si>
  <si>
    <t>9,6 кг/уп</t>
  </si>
  <si>
    <t>Майонез "Торгус" оливковый ведро 25%</t>
  </si>
  <si>
    <t>1,9кг/уп</t>
  </si>
  <si>
    <t>Майонез настоящий "Хелманс" 78,5%</t>
  </si>
  <si>
    <t>5кг/уп</t>
  </si>
  <si>
    <t>18л/кп</t>
  </si>
  <si>
    <t>Соевый соус "Суши и Море"</t>
  </si>
  <si>
    <t>Соус для риса "Суши и Море"</t>
  </si>
  <si>
    <t>2л/уп</t>
  </si>
  <si>
    <t>Соус для угря Унаги "Суши и Море"</t>
  </si>
  <si>
    <t>Соус Mirin без алкоголя (Китай)</t>
  </si>
  <si>
    <t>Рис "Shinaki"</t>
  </si>
  <si>
    <t>Рис "Гиншари"</t>
  </si>
  <si>
    <t>Рис "KIMO QUALITI"</t>
  </si>
  <si>
    <t>450гр/уп</t>
  </si>
  <si>
    <t>СПЕЦИИ.ПРИПРАВЫ</t>
  </si>
  <si>
    <t>50кг/уп</t>
  </si>
  <si>
    <t>Семя кунжутное белое (Китай)</t>
  </si>
  <si>
    <t>10мл</t>
  </si>
  <si>
    <t>Перец сладкий резанный с/м</t>
  </si>
  <si>
    <t>170гр/уп</t>
  </si>
  <si>
    <t>12шт/уп</t>
  </si>
  <si>
    <t>Мекс.лепёшка томатная (Тортилья) 25см "Delicados"</t>
  </si>
  <si>
    <t>КРЕВЕТКИ</t>
  </si>
  <si>
    <t>Креветка сладкая очищенная 1/50 шт (Япония)</t>
  </si>
  <si>
    <t>Креветка в рассоле VICI</t>
  </si>
  <si>
    <t>Креветка 21/25 во льду блок</t>
  </si>
  <si>
    <t>Креветки очищенные салатные 200/300(Кaluri)</t>
  </si>
  <si>
    <t>ИКРА ЛОСОСЕВЫХ ПОРОД</t>
  </si>
  <si>
    <t>КРАБЫ</t>
  </si>
  <si>
    <t>Crab meat "Fancy" roze супер (Россия)</t>
  </si>
  <si>
    <t>ЧАЙ.КОФЕ</t>
  </si>
  <si>
    <t>Торт "Астерхайзн"</t>
  </si>
  <si>
    <t>Торт PREMIUM "Карамель и арахис" 1,2кг</t>
  </si>
  <si>
    <t>Торт PREMIUM "Миндальный" 0,9кг</t>
  </si>
  <si>
    <t>Торт PREMIUM "Клубничный" 1,2кг</t>
  </si>
  <si>
    <t>Торт PREMIUM миндальный "Дайм" 1,0кг</t>
  </si>
  <si>
    <t>Торт PREMIUM миндальный с кусочками Тоблероне 1,2кг</t>
  </si>
  <si>
    <t>Торт PREMIUM "Нью Йорк" 1,2кг</t>
  </si>
  <si>
    <t>Торт PREMIUM "Шоколадный" 1,2кг</t>
  </si>
  <si>
    <t>Торт PREMIUM "Минд.с меренгами и шок. Марабу" 1,0кг</t>
  </si>
  <si>
    <t>Торт PREMIUM "Карамельный" 1,2кг</t>
  </si>
  <si>
    <t>Соус соевый светлый (супериор) ст.бут.</t>
  </si>
  <si>
    <t>0,5л</t>
  </si>
  <si>
    <t>Соус соевый тёмный (супериор) ст.бут.</t>
  </si>
  <si>
    <t>0,3л</t>
  </si>
  <si>
    <t>Соус кисло-сладкий (премиум)PRB ст.бут.</t>
  </si>
  <si>
    <t>Соус "Хойсин" жест.банка</t>
  </si>
  <si>
    <t>2,27кг</t>
  </si>
  <si>
    <t>Соус "Спаре Риб" ст.банка</t>
  </si>
  <si>
    <t>0,24л</t>
  </si>
  <si>
    <t>Соус"Чили и Чеснок" (Chili Garlik) ст.банка</t>
  </si>
  <si>
    <t>0,226кг</t>
  </si>
  <si>
    <t>Соус "Скияки" ст. бут.</t>
  </si>
  <si>
    <t>0,22кг</t>
  </si>
  <si>
    <t>Соус "Пад Тай" пласт.бут.</t>
  </si>
  <si>
    <t>0,33кг</t>
  </si>
  <si>
    <t>Соус "Шрирачи" пласт.бут.</t>
  </si>
  <si>
    <t>0,288гр</t>
  </si>
  <si>
    <t>Паста "Карри зелёная" пласт.банка</t>
  </si>
  <si>
    <t>0,4кг</t>
  </si>
  <si>
    <t>Паста "Карри жёлтая"</t>
  </si>
  <si>
    <t>0,52кг</t>
  </si>
  <si>
    <t>Паста из тамаринда пласт.бутылка</t>
  </si>
  <si>
    <t>0,454кг</t>
  </si>
  <si>
    <t>0,29л</t>
  </si>
  <si>
    <t>0,28кг</t>
  </si>
  <si>
    <t>Десерт Алое Вера со вкусом личи</t>
  </si>
  <si>
    <t>Десерт Алое Вера со вкусом манго</t>
  </si>
  <si>
    <t>Уксус рисовый (белый) ст.бут.</t>
  </si>
  <si>
    <t>Уксус рисовый (красный) ст.бут.</t>
  </si>
  <si>
    <t>Уксус рисовый тёмный пласт.бут.</t>
  </si>
  <si>
    <t>1л</t>
  </si>
  <si>
    <t>1,75л</t>
  </si>
  <si>
    <t>Нори чипсы"MEIYU"(оригинальный вкус)</t>
  </si>
  <si>
    <t>18гр</t>
  </si>
  <si>
    <t>Нори чипсы"MEIYU"(с кунжутом)</t>
  </si>
  <si>
    <t>Нори чипсы"MEIYU"(острые)</t>
  </si>
  <si>
    <t>Нори чипсы "MEIYU"(со вкусом томата0</t>
  </si>
  <si>
    <t>Ростки бамбука (полоски) ж/б</t>
  </si>
  <si>
    <t>540гр/уп</t>
  </si>
  <si>
    <t>Ростки бамбука( цельные)</t>
  </si>
  <si>
    <t>2,95кг/уп</t>
  </si>
  <si>
    <t>0,565кг</t>
  </si>
  <si>
    <t>Циновка для роллов(Китай)</t>
  </si>
  <si>
    <t>Палочки для еды бамбуковые закрытые 24см (Китай)</t>
  </si>
  <si>
    <t>Рисоварка Cuckoo 5,4л; 6,3л</t>
  </si>
  <si>
    <t>Нож 16,5см</t>
  </si>
  <si>
    <t>Нож 24см</t>
  </si>
  <si>
    <t>Нож 27см</t>
  </si>
  <si>
    <t>Щипчики для костей</t>
  </si>
  <si>
    <t>062л</t>
  </si>
  <si>
    <t>0,425кг</t>
  </si>
  <si>
    <t>Бумага соевая с кунжутом 20л</t>
  </si>
  <si>
    <t>80гр/уп</t>
  </si>
  <si>
    <t>18-23</t>
  </si>
  <si>
    <t>21-24</t>
  </si>
  <si>
    <t>0,130/0,250/1</t>
  </si>
  <si>
    <t>40-42</t>
  </si>
  <si>
    <t>80-84</t>
  </si>
  <si>
    <t>22-44</t>
  </si>
  <si>
    <t>30-40</t>
  </si>
  <si>
    <t>40-50</t>
  </si>
  <si>
    <t>20-40</t>
  </si>
  <si>
    <t>5-6</t>
  </si>
  <si>
    <t>9-10</t>
  </si>
  <si>
    <t>10-12</t>
  </si>
  <si>
    <t>6-8</t>
  </si>
  <si>
    <t>12-24</t>
  </si>
  <si>
    <t>9-12</t>
  </si>
  <si>
    <t>Водоросли Золотые</t>
  </si>
  <si>
    <t>1кг</t>
  </si>
  <si>
    <t>Салат из водорослей зеленый Китай (0,5гр/уп)</t>
  </si>
  <si>
    <t>Водоросли 10 листов</t>
  </si>
  <si>
    <t>Имбирь маринованный розовый</t>
  </si>
  <si>
    <t>150гр/уп</t>
  </si>
  <si>
    <t>Соус "Тонкацу"</t>
  </si>
  <si>
    <t>240гр/уп</t>
  </si>
  <si>
    <t>3,2гр/уп</t>
  </si>
  <si>
    <t>500груп</t>
  </si>
  <si>
    <t>Лапша яичная "МNP"</t>
  </si>
  <si>
    <t>Рыбный бульон "Хондаши" (Китай)</t>
  </si>
  <si>
    <t>Мекс.лепёшка пшеничная (Тортилья) 25см "Delicados"</t>
  </si>
  <si>
    <t>Мекс.лепёшка сырная (Тортилья) 25см "Delicados"</t>
  </si>
  <si>
    <t>Соус для пиццы "ARDITA" (Италия)</t>
  </si>
  <si>
    <t>Томаты "PELATI ALPINA" цельные очищенные(Италия)</t>
  </si>
  <si>
    <t>2,550гр/уп</t>
  </si>
  <si>
    <t>Масло фритюрное "SUNNY FRITTA"</t>
  </si>
  <si>
    <t>Масло подсолнечное "Сани Голд"</t>
  </si>
  <si>
    <t>Масло оливковое раф."Mueloliva"( Испания)</t>
  </si>
  <si>
    <t>Торт PREMIUM "Шоколадно миндальный"1,0кг</t>
  </si>
  <si>
    <t>5-10</t>
  </si>
  <si>
    <t>ГРИБЫ</t>
  </si>
  <si>
    <t>Свиная вырезка Бразилия</t>
  </si>
  <si>
    <t>ЯПОНСКАЯ МРАМОРНАЯ ГОВЯДИНА КОБИ</t>
  </si>
  <si>
    <t>ФРИ МЕНЮ</t>
  </si>
  <si>
    <t>ПЕЛЬМЕНИ</t>
  </si>
  <si>
    <t>МУЧНЫЕ ИЗДЕЛИЯ</t>
  </si>
  <si>
    <t>ВОДА</t>
  </si>
  <si>
    <t>Тайское кокосовое молоко</t>
  </si>
  <si>
    <t>Консервация</t>
  </si>
  <si>
    <t/>
  </si>
  <si>
    <t>Филе судака с/м</t>
  </si>
  <si>
    <t>Филе трески</t>
  </si>
  <si>
    <t>СЕМГА (ЛОСОСЬ)</t>
  </si>
  <si>
    <t>Лосось охл.5-6,6-7,7-8Лосось</t>
  </si>
  <si>
    <t>Кальмар филе 500гр/уп(Япония)</t>
  </si>
  <si>
    <t>Кольца кальмара с/м</t>
  </si>
  <si>
    <t>КОНСЕРВАЦИЯ</t>
  </si>
  <si>
    <t>Оливки "SOLER"б/к калибр. 300мл Испания</t>
  </si>
  <si>
    <t>Жидкий дым Костровок</t>
  </si>
  <si>
    <t>Филе грудки с/м</t>
  </si>
  <si>
    <t>Ветчина "Нежная " м/к Ореховский</t>
  </si>
  <si>
    <t>Икра капеллана Масаго (оранж,чер,красн,зел)Россия</t>
  </si>
  <si>
    <t>Икра лососевая зернистая</t>
  </si>
  <si>
    <t>Икра лососевая</t>
  </si>
  <si>
    <t>Водоросли зеленые сухие 100г/уп(Япония)</t>
  </si>
  <si>
    <t>Водоросли красные сухие 100г/уп(Япония)</t>
  </si>
  <si>
    <t>Водоросли зеленые 0,5кг/уп замор.(Япония)</t>
  </si>
  <si>
    <t>Водоросли красные 0,5 кг/уп замор.(Япония)</t>
  </si>
  <si>
    <t>Водоросли NEW 100 листов</t>
  </si>
  <si>
    <t>Водоросли НОРИ</t>
  </si>
  <si>
    <t>САЛАТЫ ДЛЯ ЯПОНСКОЙ КУХНИ</t>
  </si>
  <si>
    <t>Имбирь маринованный белый по 1кг(Китай)</t>
  </si>
  <si>
    <t>ПАСТА ДЛЯ ЯПОНСКОЙ КУХНИ</t>
  </si>
  <si>
    <t>Паста соевая красная (Китай)</t>
  </si>
  <si>
    <t>Паста Кимчи</t>
  </si>
  <si>
    <t>МАСЛО</t>
  </si>
  <si>
    <t>ТВОРОГ</t>
  </si>
  <si>
    <t>Соевый творог твердый (США)</t>
  </si>
  <si>
    <t>Соевый творог жареный Инари</t>
  </si>
  <si>
    <t>СЫРЫ РАЗНЫХ СТРАН</t>
  </si>
  <si>
    <t>Сыр Маскарпоне</t>
  </si>
  <si>
    <t>МАЙОНЕЗ</t>
  </si>
  <si>
    <t>Майонез Золотой</t>
  </si>
  <si>
    <t>СЛИВКИ.МОЛОКО</t>
  </si>
  <si>
    <t>Кокосовое молоко ж/б "Арой-Д"</t>
  </si>
  <si>
    <t>СОЕВЫЙ СОУС</t>
  </si>
  <si>
    <t>Соус соевый "Padam"(Китай)</t>
  </si>
  <si>
    <t>Соевый соус "Киккоман" легкий 10мл (США)</t>
  </si>
  <si>
    <t>Соус соевый Красная волна 30мл</t>
  </si>
  <si>
    <t>УКСУС ДЛЯ ЯПОНСКОЙ КУХНИ</t>
  </si>
  <si>
    <t>Лимонный соус Ponzu (Япония)</t>
  </si>
  <si>
    <t>СОУСА ДЛЯ ЯПОНСКОЙ КУХНИ</t>
  </si>
  <si>
    <t>Соус Терияки "Суши и Море"</t>
  </si>
  <si>
    <t>Соус ореховый Гомадаре " Суши и Море"</t>
  </si>
  <si>
    <t>Соус для спринг роллов</t>
  </si>
  <si>
    <t>Рис Nishiki</t>
  </si>
  <si>
    <t>Суши Рис</t>
  </si>
  <si>
    <t>Сахарный песок (Беларусь)</t>
  </si>
  <si>
    <t>Горчичный порошок "Васаби-Ко" Premium(Китай)</t>
  </si>
  <si>
    <t>Горчичный порошок "Васаби" 100шт Красная волна 10мл</t>
  </si>
  <si>
    <t>Горчичный порошок "Васаби"</t>
  </si>
  <si>
    <t>Кольца кальмара в панировке Панко</t>
  </si>
  <si>
    <t>Соус Хайнц кетчуп томатный</t>
  </si>
  <si>
    <t>Соус сырный оригинальный Хайнц</t>
  </si>
  <si>
    <t>Соус кисло-сладкий</t>
  </si>
  <si>
    <t>ОВОЩИ С/М</t>
  </si>
  <si>
    <t>Овощная смесь Гарнир к мясу(Украина) с/м "весна"</t>
  </si>
  <si>
    <t>Овощная смесь Гарнир к рыбе(Украина) с/м Овощная смесь Гарнир к мясу(Украина) с/м 2весна"</t>
  </si>
  <si>
    <t>Рагу овощное с/м</t>
  </si>
  <si>
    <t>ЛАПША.БУМАГА</t>
  </si>
  <si>
    <t>Бумага соевая желтая</t>
  </si>
  <si>
    <t>Вермишель Бобовая</t>
  </si>
  <si>
    <t>Тесто для пельменей 340 гр/уп (Китай)</t>
  </si>
  <si>
    <t>Мука Нижегородская</t>
  </si>
  <si>
    <t>Crab meat блок II phalanxes</t>
  </si>
  <si>
    <t>Крабовые палочки Снежный краб VICI</t>
  </si>
  <si>
    <t>Крабовые палочки VICI</t>
  </si>
  <si>
    <t>Крабовые палочки VICI с мясом натурального краба</t>
  </si>
  <si>
    <t>Крабовые палочки Снежный краб Санта Бремор</t>
  </si>
  <si>
    <t>СИРОПЫ</t>
  </si>
  <si>
    <t>Сироп Emmi Ананас</t>
  </si>
  <si>
    <t>Сироп Emmi Апельсин</t>
  </si>
  <si>
    <t>Сироп Emmi Арбуз</t>
  </si>
  <si>
    <t>Сироп Emmi Блю Кюросао</t>
  </si>
  <si>
    <t>Сироп Emmi Вишня</t>
  </si>
  <si>
    <t>Сироп Emmi Гренадин</t>
  </si>
  <si>
    <t>Сироп Emmi Дыня</t>
  </si>
  <si>
    <t>Сироп Emmi Зелёное яблоко</t>
  </si>
  <si>
    <t>Сироп Emmi Кленовый</t>
  </si>
  <si>
    <t>Сироп Emmi Клубника</t>
  </si>
  <si>
    <t>Сироп Emmi Кокос</t>
  </si>
  <si>
    <t>Сироп Emmi Лайм</t>
  </si>
  <si>
    <t>Сироп Emmi Мохито</t>
  </si>
  <si>
    <t>ТОПИНГИ</t>
  </si>
  <si>
    <t>Чай черный ароматиз-й Эрл Грей</t>
  </si>
  <si>
    <t>Чай черный с чабрецом</t>
  </si>
  <si>
    <t>Чай зеленый аромат-й Сокровища Шаолиня</t>
  </si>
  <si>
    <t>Чай зеленый аромат-й Египетские ночи</t>
  </si>
  <si>
    <t>Чай зеленый аромат-й Мятный</t>
  </si>
  <si>
    <t>Чай аромат-й чайный напиток Огненная вишня</t>
  </si>
  <si>
    <t>Чай черный Пеко</t>
  </si>
  <si>
    <t>Чай черный индийский плантац-й Ассам Бехора</t>
  </si>
  <si>
    <t>Чай черный индийский плантац-й Ассам Мокалбари</t>
  </si>
  <si>
    <t>Чай зеленый элитный китайский Сеньча</t>
  </si>
  <si>
    <t>Чай зеленый Молочный улун</t>
  </si>
  <si>
    <t>Чай зеленый китайский жасминовый Моли Да Бай Хоу</t>
  </si>
  <si>
    <t>Чай черный Пуэр</t>
  </si>
  <si>
    <t>ДЕСЕРТЫ</t>
  </si>
  <si>
    <t>Торт "Чиз-Кейк с клубникой"1,75кг (12кусков)</t>
  </si>
  <si>
    <t>Торт "Чиз-Кейк с малиной"1,7кг (12кусков)</t>
  </si>
  <si>
    <t>Торт "Чиз-Кейк с шоколадом"1,7кг (12кусков)</t>
  </si>
  <si>
    <t>ТАЙСКАЯ СТРАНИЧКА</t>
  </si>
  <si>
    <t>Китайские соуса</t>
  </si>
  <si>
    <t>Соус соевый органический (лайт) ст.бут.</t>
  </si>
  <si>
    <t>Грибной тёмный соевый соус ст.бут.</t>
  </si>
  <si>
    <t>Тайские соуса и пасты</t>
  </si>
  <si>
    <t>Паста "Том Ям" ж.банка</t>
  </si>
  <si>
    <t>Паста "Карри красная"</t>
  </si>
  <si>
    <t>Паста чили с соевым маслом ст.банка</t>
  </si>
  <si>
    <t>Кокосовый напиток с мякотью</t>
  </si>
  <si>
    <t>Тайские десерты</t>
  </si>
  <si>
    <t>Десерт Алое Вера со вкусом ананаса</t>
  </si>
  <si>
    <t>Уксус</t>
  </si>
  <si>
    <t>Водоросли</t>
  </si>
  <si>
    <t>Ростки бамбука (цельные)</t>
  </si>
  <si>
    <t>1шт</t>
  </si>
  <si>
    <t>Термос для риса</t>
  </si>
  <si>
    <t>Камень точильный SHIR2 1000</t>
  </si>
  <si>
    <t>Кадка для риса 45,60см</t>
  </si>
  <si>
    <t>МОРЕ ПРОДУКТЫ</t>
  </si>
  <si>
    <t>МЯСО, КУРЫ</t>
  </si>
  <si>
    <t>ГОВЯДИНА МРАМОРНАЯ</t>
  </si>
  <si>
    <t>КОЛ-ВО В УП</t>
  </si>
  <si>
    <t>Стружка тунцовая крупная "Бонито""(Япония)</t>
  </si>
  <si>
    <t>Осетр потрошёный с головой с/м</t>
  </si>
  <si>
    <t>договорная</t>
  </si>
  <si>
    <t>Моллюск "Hokkigai"(Канада)</t>
  </si>
  <si>
    <t>Морской коктейль</t>
  </si>
  <si>
    <t>Горошек "Трапеза" ст.б</t>
  </si>
  <si>
    <t>Вишня коктейльная с веточкой без косточки "Делькофф"</t>
  </si>
  <si>
    <t>Филе бедра куриное без кожи и кости</t>
  </si>
  <si>
    <t>Икра летучей рыбы в ассорти. (Россия)</t>
  </si>
  <si>
    <t>Икра летучей рыбы в ассорти. Маки(Россия)</t>
  </si>
  <si>
    <t>Икра летучей рыбы а ассорти. Стандарт EAST WOOD</t>
  </si>
  <si>
    <t>Бурая водоросль для супа, сушёная(Китай) Комбу</t>
  </si>
  <si>
    <t>Паста Карри зеленая пл/б Таиланд, шт</t>
  </si>
  <si>
    <t>Паста Карри красная пл/б Таиланд, шт</t>
  </si>
  <si>
    <t>Паста Карри желтая пл/б Таиланд, шт</t>
  </si>
  <si>
    <t>Паста "Том-Ям" кисло-сладкая</t>
  </si>
  <si>
    <t>Паста из томаринда (Таиланд)</t>
  </si>
  <si>
    <t>Молоко сгущённое ГОСТ(Рогачёв)</t>
  </si>
  <si>
    <t>Соус рыбный ст/б Таиланд</t>
  </si>
  <si>
    <t>Соль бум. Пачка 1помол</t>
  </si>
  <si>
    <t>Карт. Яблочные дольки</t>
  </si>
  <si>
    <t>Лапша пшеничная (Китай)Удон</t>
  </si>
  <si>
    <t>Лапша пшеничная (Китай)Удон в/м</t>
  </si>
  <si>
    <t>Тесто с/м для Спринг Роллз (Япония) Харумаки</t>
  </si>
  <si>
    <t>Креветка очищенная 3L(Таиланд)</t>
  </si>
  <si>
    <t>Топпинги Emmi Лесной сбор</t>
  </si>
  <si>
    <t>Топпинг Emmi Вишня</t>
  </si>
  <si>
    <t>Топпинг Emmi Карамель</t>
  </si>
  <si>
    <t>Топпинг Emmi Клубника</t>
  </si>
  <si>
    <t>Топпинг Emmi Киви</t>
  </si>
  <si>
    <t>Топпинг Emmi Земляника</t>
  </si>
  <si>
    <t>Топпинг Emmi Клюква</t>
  </si>
  <si>
    <t>Топпинг Emmi Малина</t>
  </si>
  <si>
    <t>Топпинг Emmi Манго</t>
  </si>
  <si>
    <t>Топпинг Emmi Мята</t>
  </si>
  <si>
    <t>Топпинг Emmi Персик</t>
  </si>
  <si>
    <t>Топпинг Emmi Черная смородина</t>
  </si>
  <si>
    <t>Топпинг Emmi Черника</t>
  </si>
  <si>
    <t>Топпинг Emmi Яблоко</t>
  </si>
  <si>
    <t>Топпинг Emmi Ваниль</t>
  </si>
  <si>
    <t>Топпинг Emmi Шоколад</t>
  </si>
  <si>
    <t>Чай ароматный Мохито</t>
  </si>
  <si>
    <t>Соус соевый слабосолёный ст.бут</t>
  </si>
  <si>
    <t>Нори чипсы"MEIYU"(со вкусом Васаби)</t>
  </si>
  <si>
    <t>Личи в сиропе (Таиланд)</t>
  </si>
  <si>
    <t>Гуава в сиропе( Таиланд)</t>
  </si>
  <si>
    <t>Манго в сиропе( Таиланд)</t>
  </si>
  <si>
    <t>№</t>
  </si>
  <si>
    <t>NEW</t>
  </si>
  <si>
    <t>ПРОИЗВОДИТЕЛЬ</t>
  </si>
  <si>
    <t>ХИТ</t>
  </si>
  <si>
    <t xml:space="preserve">Лосось х/к филе </t>
  </si>
  <si>
    <t xml:space="preserve">Лосось х/к филе Золотой Улов </t>
  </si>
  <si>
    <t>Лосось с/с филе Золотой Улов</t>
  </si>
  <si>
    <t xml:space="preserve">Лосось с/с филе </t>
  </si>
  <si>
    <t>Филе масляной рыбы Батер Фиш</t>
  </si>
  <si>
    <t>Форель радужная в пачках 0,34 кг</t>
  </si>
  <si>
    <t>Мидии голубые с/м  в/у</t>
  </si>
  <si>
    <t>Томатная паста "Голдис"  28-30% ж/б 800гр( Иран)</t>
  </si>
  <si>
    <t>Огурцы консервированные 3л</t>
  </si>
  <si>
    <t>Филе грудки 8кг</t>
  </si>
  <si>
    <t>Бекон в/к нарезка (Венгрия)</t>
  </si>
  <si>
    <t xml:space="preserve">Ветчина из свинины Атяшево </t>
  </si>
  <si>
    <t>Ветчина "Московская" Микоян</t>
  </si>
  <si>
    <t>Язык говяжий</t>
  </si>
  <si>
    <t xml:space="preserve">Икра летучей рыбы в ассорти. Суши </t>
  </si>
  <si>
    <t>Толстый край филейная часть(рибай)</t>
  </si>
  <si>
    <t>Водоросли NEW 50 листов</t>
  </si>
  <si>
    <t>Водоросли PREMIUM KAMURA  100 л</t>
  </si>
  <si>
    <t>Водоросли PREMIUM KAMURA 50л</t>
  </si>
  <si>
    <t>Водоросли Takemura  100л</t>
  </si>
  <si>
    <t>Водоросли Takemura 50л</t>
  </si>
  <si>
    <t>Водоросли Barco 100л</t>
  </si>
  <si>
    <t>Водоросли Barco 50л</t>
  </si>
  <si>
    <t xml:space="preserve">Каперсы </t>
  </si>
  <si>
    <t xml:space="preserve">Анчоусы </t>
  </si>
  <si>
    <t xml:space="preserve">Соус соевый "Padam"(Китай) премиум </t>
  </si>
  <si>
    <t>Соевый соус "PRB"</t>
  </si>
  <si>
    <t xml:space="preserve">1кг/уп </t>
  </si>
  <si>
    <t>Горчичный порошок "Barco"</t>
  </si>
  <si>
    <t xml:space="preserve">Имбирь маринованный цветной </t>
  </si>
  <si>
    <t xml:space="preserve">Сыр Пармезан Гойя Аргентина </t>
  </si>
  <si>
    <t>Сыр Чеддар Млековита 50%</t>
  </si>
  <si>
    <t>Майонез "Астория" 57%</t>
  </si>
  <si>
    <t xml:space="preserve">3кг/уп </t>
  </si>
  <si>
    <t xml:space="preserve">Сливки взбитые Hochwad 30% Германия </t>
  </si>
  <si>
    <t>250мл</t>
  </si>
  <si>
    <t xml:space="preserve">Колбаса "охотничья" п/к  в/с Ильиногорская </t>
  </si>
  <si>
    <t xml:space="preserve">Колбаса с/к Сервелатная Микоян </t>
  </si>
  <si>
    <t>Гребешок 10/20 без икры белый (Китай)</t>
  </si>
  <si>
    <t xml:space="preserve">Соус для пиццы "ARDITA" (Италия) c базиликом </t>
  </si>
  <si>
    <t>Кольца луковые в панировке "Farm Frites"</t>
  </si>
  <si>
    <t xml:space="preserve">Картофельные дольки МС Нидерланды </t>
  </si>
  <si>
    <t xml:space="preserve">Карт.фри 9/9 Бельгия </t>
  </si>
  <si>
    <t xml:space="preserve">Карт.фри 7/7 Бельгия </t>
  </si>
  <si>
    <t xml:space="preserve">Карт.фри 10/10 Нидерланды </t>
  </si>
  <si>
    <t>Мука ЮГ Руси в/с фас.2кг</t>
  </si>
  <si>
    <t xml:space="preserve">Мука ГОСТ в/с </t>
  </si>
  <si>
    <t xml:space="preserve">50кг/уп </t>
  </si>
  <si>
    <t xml:space="preserve">5кг/уп </t>
  </si>
  <si>
    <t>Креветки королевские 30/50</t>
  </si>
  <si>
    <t xml:space="preserve">Креветка 70/90 </t>
  </si>
  <si>
    <t>Креветка 16/20 во льду блок</t>
  </si>
  <si>
    <t xml:space="preserve">Креветка 26/30 во льду блок </t>
  </si>
  <si>
    <t xml:space="preserve">1,8кг/уп </t>
  </si>
  <si>
    <t>Палочки для еды бамбуковые закрытые 24см (Китай) PREMIUM</t>
  </si>
  <si>
    <t>Торт " Медовый" 2,08</t>
  </si>
  <si>
    <t xml:space="preserve">Рис "Ярмарка" </t>
  </si>
  <si>
    <t xml:space="preserve">800гр/уп </t>
  </si>
  <si>
    <t>Листья бамбука соленые  100л</t>
  </si>
  <si>
    <t xml:space="preserve">300гр/уп </t>
  </si>
  <si>
    <t>Каракатица 40/60</t>
  </si>
  <si>
    <t>Бульон "Knorr" 2кг</t>
  </si>
  <si>
    <t>Бульон "Mareven Food" 850гр</t>
  </si>
  <si>
    <t xml:space="preserve">Яйцо куриное </t>
  </si>
  <si>
    <t xml:space="preserve">ЯГОДЫ </t>
  </si>
  <si>
    <t xml:space="preserve">Брусника </t>
  </si>
  <si>
    <t xml:space="preserve">Вишня </t>
  </si>
  <si>
    <t xml:space="preserve">Клубника </t>
  </si>
  <si>
    <t xml:space="preserve">Клюква </t>
  </si>
  <si>
    <t xml:space="preserve">Смородина </t>
  </si>
  <si>
    <t xml:space="preserve">Черника </t>
  </si>
  <si>
    <t>580р/уп</t>
  </si>
  <si>
    <t xml:space="preserve">Ананасы конс.кусочки </t>
  </si>
  <si>
    <t>Молоко 3,2%</t>
  </si>
  <si>
    <t>Молоко 3,5%</t>
  </si>
  <si>
    <t>240мл</t>
  </si>
  <si>
    <t>850гр/уп</t>
  </si>
  <si>
    <t xml:space="preserve">Соус чесночный </t>
  </si>
  <si>
    <t xml:space="preserve">Соус барбекю </t>
  </si>
  <si>
    <t>Тесто для пельменей 283 гр/уп (Китай)</t>
  </si>
  <si>
    <t xml:space="preserve">Тесто слоеное дрожжевое </t>
  </si>
  <si>
    <t xml:space="preserve">Тесто слоеное бездрожжевое </t>
  </si>
  <si>
    <t>Тесто для вонтонов 90/90</t>
  </si>
  <si>
    <t>Крылышки цыпл.острые в панировке</t>
  </si>
  <si>
    <t xml:space="preserve">1кг </t>
  </si>
  <si>
    <t>Мешок кондитерский( нейлон) 46см</t>
  </si>
  <si>
    <t>ООО Торговая Компания «Суши и Море»
Адрес: 603043, г. Нижний Новгород, ул. Героя Советского Союза Поющева, д. 20
Часы работы: пн.-пт. с 9 до 17 часов
суббота С 10 до 13 часов,
Выходные дни – воскресенье.
Офис / Факс: 8-831-463-76-51, 8-831-463-76-52</t>
  </si>
  <si>
    <t>креветка 21/25 шт.б/г,с/м</t>
  </si>
  <si>
    <t xml:space="preserve">Креветка 13/15 шт.б/г.с/м </t>
  </si>
  <si>
    <t>Креветка 16/20 шт.б/г,с/м</t>
  </si>
  <si>
    <t>Индонезия</t>
  </si>
  <si>
    <t xml:space="preserve">Тунец Еллоуфин </t>
  </si>
  <si>
    <t>Япония</t>
  </si>
  <si>
    <t>Стружка тунцовая крупная "Бонито"</t>
  </si>
  <si>
    <t>Желтохвост филе спинка без кожи</t>
  </si>
  <si>
    <t>Китай</t>
  </si>
  <si>
    <t xml:space="preserve">Угорь копченый 9-10 унций </t>
  </si>
  <si>
    <t xml:space="preserve">Окунь морской филе 9 унц </t>
  </si>
  <si>
    <t>Испания</t>
  </si>
  <si>
    <t>Акула, стейк 150-250гр  (1кг/уп)</t>
  </si>
  <si>
    <t xml:space="preserve">Скумбрия филе 100гр/уп </t>
  </si>
  <si>
    <t xml:space="preserve">Норвегия </t>
  </si>
  <si>
    <t>Россия</t>
  </si>
  <si>
    <t>Кальмар филе 500гр/уп</t>
  </si>
  <si>
    <t>Кальмар очищенный U 10</t>
  </si>
  <si>
    <t>Осьминог вареный</t>
  </si>
  <si>
    <t>Осьминог молодой 40/60</t>
  </si>
  <si>
    <t>Канада</t>
  </si>
  <si>
    <t>Моллюск "Hokkigai"</t>
  </si>
  <si>
    <t xml:space="preserve">Гребешок 10/20 без икры белый </t>
  </si>
  <si>
    <t>США</t>
  </si>
  <si>
    <t xml:space="preserve">Мидии "Гигант-Киви"30/40 шт/кг </t>
  </si>
  <si>
    <t xml:space="preserve">Маслины"SOLER" б/к калибр. 300мл </t>
  </si>
  <si>
    <t xml:space="preserve">Оливки "SOLER"б/к калибр. 300мл </t>
  </si>
  <si>
    <t>Иран</t>
  </si>
  <si>
    <t>Молдова</t>
  </si>
  <si>
    <t>Томаты Трапеза в т/с (720мл)</t>
  </si>
  <si>
    <t>Вьетнам</t>
  </si>
  <si>
    <t>Томаты черри мар. Богатое Застолье (720мл)</t>
  </si>
  <si>
    <t>Италия</t>
  </si>
  <si>
    <t>Томаты "PELATI ALPINA" цельные очищенные</t>
  </si>
  <si>
    <t xml:space="preserve">Корнишоны конс."Богатое застолье"3-6см </t>
  </si>
  <si>
    <t>Грибы "Намеко"</t>
  </si>
  <si>
    <t xml:space="preserve">Грибы сушеные "Шитаки" </t>
  </si>
  <si>
    <t>Бразилия</t>
  </si>
  <si>
    <t xml:space="preserve">Свиная вырезка </t>
  </si>
  <si>
    <t xml:space="preserve">Свиная шейка б/к </t>
  </si>
  <si>
    <t>Германия</t>
  </si>
  <si>
    <t xml:space="preserve">Утка </t>
  </si>
  <si>
    <t xml:space="preserve">Кролик филе </t>
  </si>
  <si>
    <t>Бразилия,США</t>
  </si>
  <si>
    <t xml:space="preserve">Индейка(бедро) </t>
  </si>
  <si>
    <t xml:space="preserve">Икра летучей рыбы в ассорти. </t>
  </si>
  <si>
    <t>Икра летучей рыбы в ассорти. Маки</t>
  </si>
  <si>
    <t>Икра капеллана Масаго (оранж,чер,красн,зел)</t>
  </si>
  <si>
    <t>Водоросли зеленые сухие 100г/уп</t>
  </si>
  <si>
    <t>Водоросли красные сухие 100г/уп</t>
  </si>
  <si>
    <t>Водоросли зеленые 0,5кг/уп замор.</t>
  </si>
  <si>
    <t>Водоросли красные 0,5 кг/уп замор.</t>
  </si>
  <si>
    <t>Бурая водоросль для супа, сушёная  Комбу</t>
  </si>
  <si>
    <t>Водоросли "Вакаме"</t>
  </si>
  <si>
    <t>Япониня</t>
  </si>
  <si>
    <t>Салат из водорослей с кальмаром (2кг/уп)</t>
  </si>
  <si>
    <t>Салат из осьминогов(2кг/уп)</t>
  </si>
  <si>
    <t>Салат из водорослей зеленый (2кг/уп)</t>
  </si>
  <si>
    <t>Салат из водорослей зеленый (1кг/уп)</t>
  </si>
  <si>
    <t>Салат из водорослей зеленый (0,5гр/уп)</t>
  </si>
  <si>
    <t>Имбирь маринованный розовый по 1кг</t>
  </si>
  <si>
    <t>Имбирь маринованный белый по 1кг</t>
  </si>
  <si>
    <t>Редька маринованная</t>
  </si>
  <si>
    <t xml:space="preserve">Паста соевая белая </t>
  </si>
  <si>
    <t xml:space="preserve">Паста соевая красная </t>
  </si>
  <si>
    <t>Тайланд</t>
  </si>
  <si>
    <t>Паста Карри зеленая пл/б, шт</t>
  </si>
  <si>
    <t>Паста Карри красная пл/б , шт</t>
  </si>
  <si>
    <t>Паста Карри желтая пл/б , шт</t>
  </si>
  <si>
    <t>Паста момиджи ороши</t>
  </si>
  <si>
    <t xml:space="preserve">Паста из томаринда </t>
  </si>
  <si>
    <t>Паста острая Табаджан</t>
  </si>
  <si>
    <t>Паста кунжутная "Атари Гома"</t>
  </si>
  <si>
    <t>Масло острое РАЙЮ</t>
  </si>
  <si>
    <t>Масло кунжутное</t>
  </si>
  <si>
    <t xml:space="preserve">Соевый творог твердый </t>
  </si>
  <si>
    <t>Латвия</t>
  </si>
  <si>
    <t>Сыр Кезешлосс 66%</t>
  </si>
  <si>
    <t>Франция</t>
  </si>
  <si>
    <t>Сыр"Парижская бурёнка" 55%</t>
  </si>
  <si>
    <t xml:space="preserve">Майонез японский </t>
  </si>
  <si>
    <t>Сливки взбитые Hochwad 30% Г</t>
  </si>
  <si>
    <t>Нидерланды</t>
  </si>
  <si>
    <t>Соевый соус "Киккоман"</t>
  </si>
  <si>
    <t>Соус соевый "Padam"</t>
  </si>
  <si>
    <t xml:space="preserve">Соус соевый "Padam"премиум </t>
  </si>
  <si>
    <t>Уксус рисовый "Мitsukan" Фуджи</t>
  </si>
  <si>
    <t xml:space="preserve">Лимонный соус Ponzu </t>
  </si>
  <si>
    <t xml:space="preserve">Соус "Терияки" </t>
  </si>
  <si>
    <t xml:space="preserve">Соус для угря </t>
  </si>
  <si>
    <t xml:space="preserve">Соус ореховый </t>
  </si>
  <si>
    <t>Соус ореховый</t>
  </si>
  <si>
    <t>Соус для пиццы "MUTTI"</t>
  </si>
  <si>
    <t xml:space="preserve">Соус для пиццы "ARDITA" </t>
  </si>
  <si>
    <t xml:space="preserve">Соус рыбный ст/б </t>
  </si>
  <si>
    <t xml:space="preserve">Соус "Тонкацу""Кагоме" </t>
  </si>
  <si>
    <t xml:space="preserve">Соус Mirin без алкоголя </t>
  </si>
  <si>
    <t>Рис Фушигон 25кг/уп бел./лебеди</t>
  </si>
  <si>
    <t>Рис"CARLOSE"</t>
  </si>
  <si>
    <t>Усилитель вкуса (порошок)</t>
  </si>
  <si>
    <t xml:space="preserve">Семя кунжутное чёрное </t>
  </si>
  <si>
    <t xml:space="preserve">Семя кунжутное белое </t>
  </si>
  <si>
    <t>китай</t>
  </si>
  <si>
    <t xml:space="preserve">Рыбный бульон "Хондаши" </t>
  </si>
  <si>
    <t>Карт.фри 10/10</t>
  </si>
  <si>
    <t>Украина</t>
  </si>
  <si>
    <t>Овощная смесь Гарнир к мясу с/м "весна"</t>
  </si>
  <si>
    <t>Овощная смесь Гарнир к рыбе с/м Овощная смесь Гарнир к мясу(Украина) с/м 2весна"</t>
  </si>
  <si>
    <t>Китай,Вьетнам</t>
  </si>
  <si>
    <t>Бумага рисовая 21см</t>
  </si>
  <si>
    <t>Лапша пшеничная Удон</t>
  </si>
  <si>
    <t>Лапша пшеничная Удон в/м</t>
  </si>
  <si>
    <t>Лапша прозрачная "Харусаме"(рисовая)</t>
  </si>
  <si>
    <t xml:space="preserve">Лапша гречневая </t>
  </si>
  <si>
    <t>Лапша Фунчёза</t>
  </si>
  <si>
    <t xml:space="preserve">Тесто для пельменей 340 гр/уп </t>
  </si>
  <si>
    <t xml:space="preserve">Тесто для пельменей 283 гр/уп </t>
  </si>
  <si>
    <t>Тесто с/м для Спринг Роллз  Харумаки</t>
  </si>
  <si>
    <t xml:space="preserve">Пельмени с креветкой </t>
  </si>
  <si>
    <t>Сухари панировочные</t>
  </si>
  <si>
    <t xml:space="preserve">Мука темпурная </t>
  </si>
  <si>
    <t>Мука темпурная</t>
  </si>
  <si>
    <t>Бангладеш</t>
  </si>
  <si>
    <t>Креветка13/15 шт.б/г,с/м</t>
  </si>
  <si>
    <t>Креветка 21/25 шт.б/г,с/м</t>
  </si>
  <si>
    <t>Креветка очищенная 3L</t>
  </si>
  <si>
    <t xml:space="preserve">Креветка сладкая очищенная 1/50 шт </t>
  </si>
  <si>
    <t>Креветки очищенные салатные 200/300</t>
  </si>
  <si>
    <t>Росиия</t>
  </si>
  <si>
    <t>Crab meat "A-Graid" I phalanxes СУПЕР</t>
  </si>
  <si>
    <t xml:space="preserve">Клешни краба </t>
  </si>
  <si>
    <t>Crab meat "Fancy" roze супер</t>
  </si>
  <si>
    <t xml:space="preserve">Личи в сиропе </t>
  </si>
  <si>
    <t>Гуава в сиропе</t>
  </si>
  <si>
    <t>Манго в сиропе</t>
  </si>
  <si>
    <t>Циновка для роллов</t>
  </si>
  <si>
    <t xml:space="preserve">Палочки для еды бамбуковые закрытые 24см </t>
  </si>
  <si>
    <t>Палочки для еды бамбуковые закрытые 24см PREMIUM</t>
  </si>
  <si>
    <t>340гр/уп</t>
  </si>
  <si>
    <t xml:space="preserve">Форель радужная в пачках </t>
  </si>
  <si>
    <t>кг/уп</t>
  </si>
  <si>
    <t xml:space="preserve">Томатная паста "Голдис"  28-30% ж/б </t>
  </si>
  <si>
    <t>3л</t>
  </si>
  <si>
    <t>Огурцы консервированные</t>
  </si>
  <si>
    <t xml:space="preserve">Ланч бокс </t>
  </si>
  <si>
    <t>3секции</t>
  </si>
  <si>
    <t>Соусник</t>
  </si>
  <si>
    <t>30мл</t>
  </si>
  <si>
    <t xml:space="preserve">Россия </t>
  </si>
  <si>
    <t>россия</t>
  </si>
  <si>
    <t>Венгрия</t>
  </si>
  <si>
    <t>Польша</t>
  </si>
  <si>
    <t>Рисовый соус "Суши и Море"</t>
  </si>
  <si>
    <t>Соус карри</t>
  </si>
  <si>
    <t xml:space="preserve">Сироп Emmi Банан </t>
  </si>
  <si>
    <t xml:space="preserve">Сироп Emmi Ваниль </t>
  </si>
  <si>
    <t xml:space="preserve">Сироп Emmi Карамель </t>
  </si>
  <si>
    <t xml:space="preserve">Сироп Emmi Киви </t>
  </si>
  <si>
    <t xml:space="preserve">Сироп Emmi Лимон </t>
  </si>
  <si>
    <t>Сироп Emmi Малина</t>
  </si>
  <si>
    <t>Сироп Emmi Маракуйя</t>
  </si>
  <si>
    <t>Сироп Emmi Мята</t>
  </si>
  <si>
    <t>Сироп Emmi Персик</t>
  </si>
  <si>
    <t xml:space="preserve">Сироп Emmi Пина Колада </t>
  </si>
  <si>
    <t>Сыр Кастелло Камамбер Арла 50%</t>
  </si>
  <si>
    <t>1,68л</t>
  </si>
  <si>
    <t>2,3кг</t>
  </si>
  <si>
    <t>0,8гр</t>
  </si>
  <si>
    <t>Ростки бамбука( половинки)</t>
  </si>
  <si>
    <t xml:space="preserve">Crab meat "A-Graid" II phalanxes </t>
  </si>
  <si>
    <t>ожидается</t>
  </si>
  <si>
    <t>Сыр Карат 60%</t>
  </si>
  <si>
    <t>2,2кг/уп</t>
  </si>
  <si>
    <t>Ростки бамбука (половинки)</t>
  </si>
  <si>
    <t>Грибы шампиньоны резанные</t>
  </si>
  <si>
    <t>3,1мл</t>
  </si>
  <si>
    <t xml:space="preserve">Соус "Хойсин" </t>
  </si>
  <si>
    <t>2,300мл</t>
  </si>
  <si>
    <t>Лапша яичная Kekeshi</t>
  </si>
  <si>
    <t>Кукуруза Добрая Трапеза конс.(425 мл)</t>
  </si>
  <si>
    <t>Сыр  Daishi  60%</t>
  </si>
  <si>
    <t>Сыр Моцарелла 46% ORIGINAL</t>
  </si>
  <si>
    <t>Горчичный порошок "Васаби-Ко" Fumiko</t>
  </si>
  <si>
    <t>Грудинка в/к</t>
  </si>
  <si>
    <t>Мука темпурная Midori</t>
  </si>
  <si>
    <t>1гк/уп</t>
  </si>
  <si>
    <t>Горчичный порошок " Midori"</t>
  </si>
  <si>
    <t>под заказ</t>
  </si>
  <si>
    <t xml:space="preserve">Лосолсь с/м </t>
  </si>
  <si>
    <t xml:space="preserve">Чили </t>
  </si>
  <si>
    <t>Гребешок 10/20 без икры белый 20%</t>
  </si>
  <si>
    <t xml:space="preserve">ожидается </t>
  </si>
  <si>
    <t xml:space="preserve">Мидии очищенные в/м 200/300 шт/кг </t>
  </si>
  <si>
    <t>Говяжья вырезка</t>
  </si>
  <si>
    <t>Оковалок гов.б/к Фрибой</t>
  </si>
  <si>
    <t xml:space="preserve">Бекон с/к нарезка </t>
  </si>
  <si>
    <t>Масло оливковое раф."ALIFNZA"пласт.бут.</t>
  </si>
  <si>
    <t xml:space="preserve">Соевый соус "Красная волна" легкий 10мл </t>
  </si>
  <si>
    <t xml:space="preserve">ожидаетя </t>
  </si>
  <si>
    <t>Крабовые палочки Снежный краб VICI охл</t>
  </si>
  <si>
    <t xml:space="preserve">Карт.фри 6/6  Бельгия </t>
  </si>
  <si>
    <t>Пакеты "Майка"30*15*55/14мкм</t>
  </si>
  <si>
    <t>Полотенце ваф.в рулоне 0,4*50м 130гр/м.кв</t>
  </si>
  <si>
    <t>Полотенце  ваф.в рулоне 0,4*50м 150гр/м.кв</t>
  </si>
  <si>
    <t>Топинг Icedream Лесные ягоды</t>
  </si>
  <si>
    <t xml:space="preserve">Топинг Emmi Киви </t>
  </si>
  <si>
    <t xml:space="preserve">Топинг Icedream Вишня </t>
  </si>
  <si>
    <t>Топинг Icedream Карамель</t>
  </si>
  <si>
    <t>Топинг Icedream  Киви</t>
  </si>
  <si>
    <t>Сироп Miller &amp; Miller Клубника</t>
  </si>
  <si>
    <t xml:space="preserve">Сироп Miller &amp; Miller Кокос </t>
  </si>
  <si>
    <t>Сироп Miller &amp; Miller Банан</t>
  </si>
  <si>
    <t>Сироп Miller &amp; Miller Б.Кюросао</t>
  </si>
  <si>
    <t>Сироп Miller &amp; Miller Дыня</t>
  </si>
  <si>
    <t>Сироп Miller &amp; Miller Маракуйя</t>
  </si>
  <si>
    <t>Сироп Miller &amp; Miller Мохито</t>
  </si>
  <si>
    <t>Сироп Miller &amp; Miller Шоколад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</si>
</sst>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mbria"/>
      <family val="1"/>
    </font>
    <font>
      <sz val="10"/>
      <name val="Cambria"/>
      <family val="1"/>
    </font>
    <font>
      <b/>
      <sz val="14"/>
      <color indexed="9"/>
      <name val="Cambria"/>
      <family val="1"/>
    </font>
    <font>
      <b/>
      <sz val="18"/>
      <color indexed="9"/>
      <name val="Cambria"/>
      <family val="1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trike/>
      <sz val="36"/>
      <name val="Arial Black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b/>
      <sz val="14"/>
      <color theme="0"/>
      <name val="Cambria"/>
      <family val="1"/>
    </font>
    <font>
      <b/>
      <sz val="18"/>
      <color theme="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4" fontId="5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9" fontId="46" fillId="13" borderId="11" xfId="0" applyNumberFormat="1" applyFont="1" applyFill="1" applyBorder="1" applyAlignment="1">
      <alignment horizontal="center" vertical="center"/>
    </xf>
    <xf numFmtId="49" fontId="46" fillId="13" borderId="12" xfId="0" applyNumberFormat="1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vertical="center" wrapText="1"/>
    </xf>
    <xf numFmtId="49" fontId="46" fillId="13" borderId="13" xfId="0" applyNumberFormat="1" applyFont="1" applyFill="1" applyBorder="1" applyAlignment="1">
      <alignment horizontal="center" vertical="center"/>
    </xf>
    <xf numFmtId="0" fontId="46" fillId="13" borderId="13" xfId="0" applyFont="1" applyFill="1" applyBorder="1" applyAlignment="1">
      <alignment horizontal="center" vertical="center" wrapText="1"/>
    </xf>
    <xf numFmtId="44" fontId="46" fillId="13" borderId="13" xfId="0" applyNumberFormat="1" applyFont="1" applyFill="1" applyBorder="1" applyAlignment="1">
      <alignment horizontal="right" vertical="center" wrapText="1"/>
    </xf>
    <xf numFmtId="49" fontId="47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1" fontId="46" fillId="13" borderId="12" xfId="0" applyNumberFormat="1" applyFont="1" applyFill="1" applyBorder="1" applyAlignment="1">
      <alignment horizontal="center" vertical="center"/>
    </xf>
    <xf numFmtId="0" fontId="46" fillId="13" borderId="12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center" vertical="center" wrapText="1"/>
    </xf>
    <xf numFmtId="44" fontId="3" fillId="13" borderId="12" xfId="0" applyNumberFormat="1" applyFont="1" applyFill="1" applyBorder="1" applyAlignment="1">
      <alignment vertical="center" wrapText="1"/>
    </xf>
    <xf numFmtId="0" fontId="46" fillId="13" borderId="12" xfId="0" applyFont="1" applyFill="1" applyBorder="1" applyAlignment="1">
      <alignment vertical="center" wrapText="1"/>
    </xf>
    <xf numFmtId="0" fontId="46" fillId="13" borderId="11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horizontal="center" vertical="center" wrapText="1"/>
    </xf>
    <xf numFmtId="44" fontId="3" fillId="13" borderId="11" xfId="0" applyNumberFormat="1" applyFont="1" applyFill="1" applyBorder="1" applyAlignment="1">
      <alignment vertical="center" wrapText="1"/>
    </xf>
    <xf numFmtId="0" fontId="46" fillId="13" borderId="12" xfId="0" applyFont="1" applyFill="1" applyBorder="1" applyAlignment="1">
      <alignment horizontal="center" vertical="center" wrapText="1"/>
    </xf>
    <xf numFmtId="44" fontId="46" fillId="13" borderId="12" xfId="0" applyNumberFormat="1" applyFont="1" applyFill="1" applyBorder="1" applyAlignment="1">
      <alignment horizontal="right" vertical="center" wrapText="1"/>
    </xf>
    <xf numFmtId="1" fontId="47" fillId="7" borderId="1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 wrapText="1"/>
    </xf>
    <xf numFmtId="44" fontId="7" fillId="7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3" fillId="0" borderId="18" xfId="55" applyNumberFormat="1" applyFont="1" applyFill="1" applyBorder="1" applyAlignment="1">
      <alignment horizontal="right" vertical="center" wrapText="1"/>
    </xf>
    <xf numFmtId="44" fontId="3" fillId="0" borderId="19" xfId="55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44" fontId="3" fillId="0" borderId="16" xfId="55" applyNumberFormat="1" applyFont="1" applyFill="1" applyBorder="1" applyAlignment="1">
      <alignment horizontal="right" vertical="center" wrapText="1"/>
    </xf>
    <xf numFmtId="44" fontId="3" fillId="0" borderId="18" xfId="0" applyNumberFormat="1" applyFont="1" applyFill="1" applyBorder="1" applyAlignment="1">
      <alignment vertical="center" wrapText="1"/>
    </xf>
    <xf numFmtId="44" fontId="3" fillId="0" borderId="19" xfId="0" applyNumberFormat="1" applyFont="1" applyFill="1" applyBorder="1" applyAlignment="1">
      <alignment vertical="center" wrapText="1"/>
    </xf>
    <xf numFmtId="44" fontId="3" fillId="0" borderId="16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4" fontId="3" fillId="0" borderId="21" xfId="0" applyNumberFormat="1" applyFont="1" applyFill="1" applyBorder="1" applyAlignment="1">
      <alignment vertical="center" wrapText="1"/>
    </xf>
    <xf numFmtId="44" fontId="3" fillId="0" borderId="18" xfId="0" applyNumberFormat="1" applyFont="1" applyFill="1" applyBorder="1" applyAlignment="1">
      <alignment horizontal="right" vertical="center" wrapText="1"/>
    </xf>
    <xf numFmtId="44" fontId="3" fillId="0" borderId="19" xfId="0" applyNumberFormat="1" applyFont="1" applyFill="1" applyBorder="1" applyAlignment="1">
      <alignment horizontal="right" vertical="center" wrapText="1"/>
    </xf>
    <xf numFmtId="44" fontId="3" fillId="0" borderId="16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right" vertical="center" wrapText="1"/>
    </xf>
    <xf numFmtId="1" fontId="47" fillId="7" borderId="23" xfId="0" applyNumberFormat="1" applyFont="1" applyFill="1" applyBorder="1" applyAlignment="1">
      <alignment horizontal="center" vertical="center" wrapText="1"/>
    </xf>
    <xf numFmtId="44" fontId="7" fillId="7" borderId="19" xfId="0" applyNumberFormat="1" applyFont="1" applyFill="1" applyBorder="1" applyAlignment="1">
      <alignment horizontal="center" vertical="center" wrapText="1"/>
    </xf>
    <xf numFmtId="0" fontId="3" fillId="18" borderId="23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horizontal="center" vertical="center" wrapText="1"/>
    </xf>
    <xf numFmtId="44" fontId="3" fillId="18" borderId="19" xfId="0" applyNumberFormat="1" applyFont="1" applyFill="1" applyBorder="1" applyAlignment="1">
      <alignment vertical="center" wrapText="1"/>
    </xf>
    <xf numFmtId="0" fontId="5" fillId="18" borderId="0" xfId="0" applyFont="1" applyFill="1" applyAlignment="1">
      <alignment vertical="center"/>
    </xf>
    <xf numFmtId="0" fontId="46" fillId="18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4" fontId="3" fillId="0" borderId="17" xfId="0" applyNumberFormat="1" applyFont="1" applyFill="1" applyBorder="1" applyAlignment="1">
      <alignment horizontal="right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27" xfId="0" applyNumberFormat="1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4" fontId="3" fillId="0" borderId="29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31" xfId="0" applyNumberFormat="1" applyFont="1" applyFill="1" applyBorder="1" applyAlignment="1">
      <alignment vertical="center" wrapText="1"/>
    </xf>
    <xf numFmtId="44" fontId="3" fillId="0" borderId="32" xfId="0" applyNumberFormat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8" fillId="13" borderId="22" xfId="0" applyFont="1" applyFill="1" applyBorder="1" applyAlignment="1">
      <alignment horizontal="left" wrapText="1"/>
    </xf>
    <xf numFmtId="0" fontId="48" fillId="13" borderId="17" xfId="0" applyFont="1" applyFill="1" applyBorder="1" applyAlignment="1">
      <alignment horizontal="left" wrapText="1"/>
    </xf>
    <xf numFmtId="0" fontId="48" fillId="13" borderId="18" xfId="0" applyFont="1" applyFill="1" applyBorder="1" applyAlignment="1">
      <alignment horizontal="left" wrapText="1"/>
    </xf>
    <xf numFmtId="0" fontId="48" fillId="13" borderId="23" xfId="0" applyFont="1" applyFill="1" applyBorder="1" applyAlignment="1">
      <alignment horizontal="left" wrapText="1"/>
    </xf>
    <xf numFmtId="0" fontId="48" fillId="13" borderId="10" xfId="0" applyFont="1" applyFill="1" applyBorder="1" applyAlignment="1">
      <alignment horizontal="left" wrapText="1"/>
    </xf>
    <xf numFmtId="0" fontId="48" fillId="13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0</xdr:rowOff>
    </xdr:from>
    <xdr:to>
      <xdr:col>1</xdr:col>
      <xdr:colOff>2971800</xdr:colOff>
      <xdr:row>2</xdr:row>
      <xdr:rowOff>0</xdr:rowOff>
    </xdr:to>
    <xdr:pic>
      <xdr:nvPicPr>
        <xdr:cNvPr id="1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52475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0</xdr:rowOff>
    </xdr:from>
    <xdr:to>
      <xdr:col>1</xdr:col>
      <xdr:colOff>2971800</xdr:colOff>
      <xdr:row>2</xdr:row>
      <xdr:rowOff>0</xdr:rowOff>
    </xdr:to>
    <xdr:pic>
      <xdr:nvPicPr>
        <xdr:cNvPr id="2" name="Рисунок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52475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0</xdr:rowOff>
    </xdr:from>
    <xdr:to>
      <xdr:col>1</xdr:col>
      <xdr:colOff>2971800</xdr:colOff>
      <xdr:row>2</xdr:row>
      <xdr:rowOff>0</xdr:rowOff>
    </xdr:to>
    <xdr:pic>
      <xdr:nvPicPr>
        <xdr:cNvPr id="3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752475"/>
          <a:ext cx="2819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2276475</xdr:colOff>
      <xdr:row>2</xdr:row>
      <xdr:rowOff>0</xdr:rowOff>
    </xdr:from>
    <xdr:to>
      <xdr:col>1</xdr:col>
      <xdr:colOff>2867025</xdr:colOff>
      <xdr:row>2</xdr:row>
      <xdr:rowOff>0</xdr:rowOff>
    </xdr:to>
    <xdr:pic>
      <xdr:nvPicPr>
        <xdr:cNvPr id="4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52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2</xdr:row>
      <xdr:rowOff>0</xdr:rowOff>
    </xdr:from>
    <xdr:to>
      <xdr:col>1</xdr:col>
      <xdr:colOff>1981200</xdr:colOff>
      <xdr:row>2</xdr:row>
      <xdr:rowOff>0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7524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2</xdr:row>
      <xdr:rowOff>0</xdr:rowOff>
    </xdr:from>
    <xdr:to>
      <xdr:col>1</xdr:col>
      <xdr:colOff>2562225</xdr:colOff>
      <xdr:row>2</xdr:row>
      <xdr:rowOff>0</xdr:rowOff>
    </xdr:to>
    <xdr:pic>
      <xdr:nvPicPr>
        <xdr:cNvPr id="6" name="Рисунок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752475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2276475</xdr:colOff>
      <xdr:row>2</xdr:row>
      <xdr:rowOff>0</xdr:rowOff>
    </xdr:from>
    <xdr:to>
      <xdr:col>1</xdr:col>
      <xdr:colOff>2867025</xdr:colOff>
      <xdr:row>2</xdr:row>
      <xdr:rowOff>0</xdr:rowOff>
    </xdr:to>
    <xdr:pic>
      <xdr:nvPicPr>
        <xdr:cNvPr id="7" name="Рисунок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75247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3</xdr:col>
      <xdr:colOff>962025</xdr:colOff>
      <xdr:row>2</xdr:row>
      <xdr:rowOff>0</xdr:rowOff>
    </xdr:to>
    <xdr:sp>
      <xdr:nvSpPr>
        <xdr:cNvPr id="8" name="WordArt 19"/>
        <xdr:cNvSpPr>
          <a:spLocks/>
        </xdr:cNvSpPr>
      </xdr:nvSpPr>
      <xdr:spPr>
        <a:xfrm>
          <a:off x="838200" y="752475"/>
          <a:ext cx="54768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C00000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СПЕЦПРЕДЛОЖЕНИЕ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666750</xdr:colOff>
      <xdr:row>2</xdr:row>
      <xdr:rowOff>0</xdr:rowOff>
    </xdr:to>
    <xdr:sp>
      <xdr:nvSpPr>
        <xdr:cNvPr id="9" name="WordArt 20"/>
        <xdr:cNvSpPr>
          <a:spLocks/>
        </xdr:cNvSpPr>
      </xdr:nvSpPr>
      <xdr:spPr>
        <a:xfrm>
          <a:off x="838200" y="752475"/>
          <a:ext cx="6381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Грандиозное падение цен!!!!!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7</xdr:col>
      <xdr:colOff>600075</xdr:colOff>
      <xdr:row>1</xdr:row>
      <xdr:rowOff>1304925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8458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3"/>
  <sheetViews>
    <sheetView tabSelected="1" zoomScale="70" zoomScaleNormal="7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E2"/>
    </sheetView>
  </sheetViews>
  <sheetFormatPr defaultColWidth="15.75390625" defaultRowHeight="12.75" outlineLevelRow="2"/>
  <cols>
    <col min="1" max="1" width="11.00390625" style="8" customWidth="1"/>
    <col min="2" max="2" width="39.00390625" style="11" customWidth="1"/>
    <col min="3" max="3" width="20.25390625" style="11" customWidth="1"/>
    <col min="4" max="4" width="15.75390625" style="16" customWidth="1"/>
    <col min="5" max="5" width="15.625" style="17" bestFit="1" customWidth="1"/>
    <col min="6" max="6" width="5.625" style="1" hidden="1" customWidth="1"/>
    <col min="7" max="7" width="4.25390625" style="1" customWidth="1"/>
    <col min="8" max="16384" width="15.75390625" style="1" customWidth="1"/>
  </cols>
  <sheetData>
    <row r="1" spans="1:5" ht="12.75">
      <c r="A1" s="99"/>
      <c r="B1" s="100"/>
      <c r="C1" s="100"/>
      <c r="D1" s="100"/>
      <c r="E1" s="101"/>
    </row>
    <row r="2" spans="1:5" ht="46.5" customHeight="1">
      <c r="A2" s="102"/>
      <c r="B2" s="103"/>
      <c r="C2" s="103"/>
      <c r="D2" s="103"/>
      <c r="E2" s="104"/>
    </row>
    <row r="3" spans="1:9" s="2" customFormat="1" ht="41.25" thickBot="1">
      <c r="A3" s="38" t="s">
        <v>555</v>
      </c>
      <c r="B3" s="39" t="s">
        <v>0</v>
      </c>
      <c r="C3" s="39" t="s">
        <v>557</v>
      </c>
      <c r="D3" s="39" t="s">
        <v>1</v>
      </c>
      <c r="E3" s="40" t="s">
        <v>2</v>
      </c>
      <c r="F3" s="2">
        <v>0</v>
      </c>
      <c r="G3" s="94"/>
      <c r="H3" s="94"/>
      <c r="I3" s="94"/>
    </row>
    <row r="4" spans="1:6" ht="19.5" thickBot="1">
      <c r="A4" s="28"/>
      <c r="B4" s="29" t="s">
        <v>3</v>
      </c>
      <c r="C4" s="29"/>
      <c r="D4" s="30" t="s">
        <v>384</v>
      </c>
      <c r="E4" s="31"/>
      <c r="F4" s="18">
        <f>IF(ISBLANK(E4),F3,F3+1)</f>
        <v>0</v>
      </c>
    </row>
    <row r="5" spans="1:6" ht="18.75" outlineLevel="1">
      <c r="A5" s="60">
        <v>1</v>
      </c>
      <c r="B5" s="42" t="s">
        <v>650</v>
      </c>
      <c r="C5" s="42" t="s">
        <v>649</v>
      </c>
      <c r="D5" s="43" t="s">
        <v>4</v>
      </c>
      <c r="E5" s="44">
        <v>1100</v>
      </c>
      <c r="F5" s="18">
        <f aca="true" t="shared" si="0" ref="F5:F67">IF(ISBLANK(E5),F4,F4+1)</f>
        <v>1</v>
      </c>
    </row>
    <row r="6" spans="1:6" ht="37.5" outlineLevel="1">
      <c r="A6" s="61">
        <f aca="true" t="shared" si="1" ref="A6:A12">F6</f>
        <v>2</v>
      </c>
      <c r="B6" s="9" t="s">
        <v>652</v>
      </c>
      <c r="C6" s="9" t="s">
        <v>651</v>
      </c>
      <c r="D6" s="13" t="s">
        <v>7</v>
      </c>
      <c r="E6" s="45">
        <v>642</v>
      </c>
      <c r="F6" s="18">
        <f t="shared" si="0"/>
        <v>2</v>
      </c>
    </row>
    <row r="7" spans="1:6" ht="37.5" outlineLevel="1">
      <c r="A7" s="61">
        <v>3</v>
      </c>
      <c r="B7" s="9" t="s">
        <v>653</v>
      </c>
      <c r="C7" s="9" t="s">
        <v>651</v>
      </c>
      <c r="D7" s="13" t="s">
        <v>4</v>
      </c>
      <c r="E7" s="45">
        <v>1365</v>
      </c>
      <c r="F7" s="18">
        <f t="shared" si="0"/>
        <v>3</v>
      </c>
    </row>
    <row r="8" spans="1:6" ht="18.75" outlineLevel="1">
      <c r="A8" s="61">
        <f t="shared" si="1"/>
        <v>4</v>
      </c>
      <c r="B8" s="9" t="s">
        <v>655</v>
      </c>
      <c r="C8" s="9" t="s">
        <v>654</v>
      </c>
      <c r="D8" s="13" t="s">
        <v>4</v>
      </c>
      <c r="E8" s="45">
        <v>1250</v>
      </c>
      <c r="F8" s="18">
        <f t="shared" si="0"/>
        <v>4</v>
      </c>
    </row>
    <row r="9" spans="1:6" ht="37.5" outlineLevel="1">
      <c r="A9" s="61">
        <f t="shared" si="1"/>
        <v>5</v>
      </c>
      <c r="B9" s="9" t="s">
        <v>159</v>
      </c>
      <c r="C9" s="9" t="s">
        <v>654</v>
      </c>
      <c r="D9" s="13" t="s">
        <v>4</v>
      </c>
      <c r="E9" s="45">
        <v>790</v>
      </c>
      <c r="F9" s="18">
        <f t="shared" si="0"/>
        <v>5</v>
      </c>
    </row>
    <row r="10" spans="1:6" ht="18.75" outlineLevel="1">
      <c r="A10" s="61">
        <f t="shared" si="1"/>
        <v>6</v>
      </c>
      <c r="B10" s="9" t="s">
        <v>656</v>
      </c>
      <c r="C10" s="9" t="s">
        <v>654</v>
      </c>
      <c r="D10" s="13" t="s">
        <v>4</v>
      </c>
      <c r="E10" s="45">
        <v>430</v>
      </c>
      <c r="F10" s="18">
        <f t="shared" si="0"/>
        <v>6</v>
      </c>
    </row>
    <row r="11" spans="1:6" ht="18.75" outlineLevel="1">
      <c r="A11" s="61">
        <f t="shared" si="1"/>
        <v>7</v>
      </c>
      <c r="B11" s="9" t="s">
        <v>385</v>
      </c>
      <c r="C11" s="9" t="s">
        <v>794</v>
      </c>
      <c r="D11" s="13" t="s">
        <v>4</v>
      </c>
      <c r="E11" s="45">
        <v>320</v>
      </c>
      <c r="F11" s="18">
        <f t="shared" si="0"/>
        <v>7</v>
      </c>
    </row>
    <row r="12" spans="1:6" ht="18.75" outlineLevel="1">
      <c r="A12" s="61">
        <f t="shared" si="1"/>
        <v>8</v>
      </c>
      <c r="B12" s="9" t="s">
        <v>386</v>
      </c>
      <c r="C12" s="9" t="s">
        <v>661</v>
      </c>
      <c r="D12" s="13" t="s">
        <v>4</v>
      </c>
      <c r="E12" s="45">
        <v>225</v>
      </c>
      <c r="F12" s="18">
        <f t="shared" si="0"/>
        <v>8</v>
      </c>
    </row>
    <row r="13" spans="1:6" ht="37.5" outlineLevel="1">
      <c r="A13" s="61">
        <v>9</v>
      </c>
      <c r="B13" s="9" t="s">
        <v>658</v>
      </c>
      <c r="C13" s="9" t="s">
        <v>657</v>
      </c>
      <c r="D13" s="13" t="s">
        <v>4</v>
      </c>
      <c r="E13" s="45">
        <v>250</v>
      </c>
      <c r="F13" s="18" t="e">
        <f>IF(ISBLANK(E13),#REF!,#REF!+1)</f>
        <v>#REF!</v>
      </c>
    </row>
    <row r="14" spans="1:6" ht="37.5" outlineLevel="1">
      <c r="A14" s="61">
        <v>10</v>
      </c>
      <c r="B14" s="9" t="s">
        <v>96</v>
      </c>
      <c r="C14" s="9" t="s">
        <v>654</v>
      </c>
      <c r="D14" s="13" t="s">
        <v>4</v>
      </c>
      <c r="E14" s="45">
        <v>195</v>
      </c>
      <c r="F14" s="18" t="e">
        <f t="shared" si="0"/>
        <v>#REF!</v>
      </c>
    </row>
    <row r="15" spans="1:6" ht="18.75" outlineLevel="1">
      <c r="A15" s="61">
        <v>11</v>
      </c>
      <c r="B15" s="9" t="s">
        <v>97</v>
      </c>
      <c r="C15" s="9"/>
      <c r="D15" s="13" t="s">
        <v>4</v>
      </c>
      <c r="E15" s="45" t="s">
        <v>816</v>
      </c>
      <c r="F15" s="18" t="e">
        <f t="shared" si="0"/>
        <v>#REF!</v>
      </c>
    </row>
    <row r="16" spans="1:6" ht="18.75" outlineLevel="1">
      <c r="A16" s="61">
        <v>12</v>
      </c>
      <c r="B16" s="9" t="s">
        <v>98</v>
      </c>
      <c r="C16" s="9"/>
      <c r="D16" s="13" t="s">
        <v>4</v>
      </c>
      <c r="E16" s="45" t="s">
        <v>816</v>
      </c>
      <c r="F16" s="18" t="e">
        <f t="shared" si="0"/>
        <v>#REF!</v>
      </c>
    </row>
    <row r="17" spans="1:6" ht="37.5" outlineLevel="1">
      <c r="A17" s="61">
        <v>13</v>
      </c>
      <c r="B17" s="9" t="s">
        <v>509</v>
      </c>
      <c r="C17" s="9" t="s">
        <v>795</v>
      </c>
      <c r="D17" s="13" t="s">
        <v>4</v>
      </c>
      <c r="E17" s="45">
        <v>650</v>
      </c>
      <c r="F17" s="18" t="e">
        <f t="shared" si="0"/>
        <v>#REF!</v>
      </c>
    </row>
    <row r="18" spans="1:6" ht="19.5" outlineLevel="1" thickBot="1">
      <c r="A18" s="62">
        <v>14</v>
      </c>
      <c r="B18" s="47" t="s">
        <v>659</v>
      </c>
      <c r="C18" s="47" t="s">
        <v>651</v>
      </c>
      <c r="D18" s="48" t="s">
        <v>8</v>
      </c>
      <c r="E18" s="49" t="s">
        <v>833</v>
      </c>
      <c r="F18" s="18" t="e">
        <f t="shared" si="0"/>
        <v>#REF!</v>
      </c>
    </row>
    <row r="19" spans="1:6" ht="19.5" thickBot="1">
      <c r="A19" s="20"/>
      <c r="B19" s="29" t="s">
        <v>387</v>
      </c>
      <c r="C19" s="29"/>
      <c r="D19" s="30" t="s">
        <v>384</v>
      </c>
      <c r="E19" s="31"/>
      <c r="F19" s="18" t="e">
        <f t="shared" si="0"/>
        <v>#REF!</v>
      </c>
    </row>
    <row r="20" spans="1:6" ht="18.75" outlineLevel="1">
      <c r="A20" s="60">
        <v>15</v>
      </c>
      <c r="B20" s="42" t="s">
        <v>559</v>
      </c>
      <c r="C20" s="42" t="s">
        <v>660</v>
      </c>
      <c r="D20" s="43" t="s">
        <v>4</v>
      </c>
      <c r="E20" s="50">
        <v>790</v>
      </c>
      <c r="F20" s="18" t="e">
        <f t="shared" si="0"/>
        <v>#REF!</v>
      </c>
    </row>
    <row r="21" spans="1:6" ht="18.75" outlineLevel="1">
      <c r="A21" s="61">
        <v>16</v>
      </c>
      <c r="B21" s="9" t="s">
        <v>562</v>
      </c>
      <c r="C21" s="9" t="s">
        <v>660</v>
      </c>
      <c r="D21" s="13" t="s">
        <v>4</v>
      </c>
      <c r="E21" s="51">
        <v>790</v>
      </c>
      <c r="F21" s="18" t="e">
        <f t="shared" si="0"/>
        <v>#REF!</v>
      </c>
    </row>
    <row r="22" spans="1:6" ht="18.75" outlineLevel="1">
      <c r="A22" s="61">
        <v>17</v>
      </c>
      <c r="B22" s="9" t="s">
        <v>560</v>
      </c>
      <c r="C22" s="9" t="s">
        <v>661</v>
      </c>
      <c r="D22" s="13" t="s">
        <v>4</v>
      </c>
      <c r="E22" s="51">
        <v>775</v>
      </c>
      <c r="F22" s="18" t="e">
        <f t="shared" si="0"/>
        <v>#REF!</v>
      </c>
    </row>
    <row r="23" spans="1:6" ht="37.5" outlineLevel="1">
      <c r="A23" s="61">
        <v>18</v>
      </c>
      <c r="B23" s="9" t="s">
        <v>563</v>
      </c>
      <c r="C23" s="9" t="s">
        <v>794</v>
      </c>
      <c r="D23" s="13" t="s">
        <v>4</v>
      </c>
      <c r="E23" s="51">
        <v>600</v>
      </c>
      <c r="F23" s="18" t="e">
        <f>IF(ISBLANK(E23),#REF!,#REF!+1)</f>
        <v>#REF!</v>
      </c>
    </row>
    <row r="24" spans="1:6" ht="18.75" outlineLevel="1">
      <c r="A24" s="61">
        <v>19</v>
      </c>
      <c r="B24" s="9" t="s">
        <v>834</v>
      </c>
      <c r="C24" s="9" t="s">
        <v>835</v>
      </c>
      <c r="D24" s="13" t="s">
        <v>4</v>
      </c>
      <c r="E24" s="51" t="s">
        <v>510</v>
      </c>
      <c r="F24" s="18"/>
    </row>
    <row r="25" spans="1:6" ht="18.75" outlineLevel="1">
      <c r="A25" s="61">
        <v>20</v>
      </c>
      <c r="B25" s="9" t="s">
        <v>388</v>
      </c>
      <c r="C25" s="9"/>
      <c r="D25" s="13" t="s">
        <v>4</v>
      </c>
      <c r="E25" s="51" t="s">
        <v>510</v>
      </c>
      <c r="F25" s="18" t="e">
        <f>IF(ISBLANK(E25),F23,F23+1)</f>
        <v>#REF!</v>
      </c>
    </row>
    <row r="26" spans="1:6" ht="18.75" outlineLevel="1">
      <c r="A26" s="61">
        <v>21</v>
      </c>
      <c r="B26" s="9" t="s">
        <v>785</v>
      </c>
      <c r="C26" s="9"/>
      <c r="D26" s="13" t="s">
        <v>784</v>
      </c>
      <c r="E26" s="51">
        <v>120</v>
      </c>
      <c r="F26" s="18" t="e">
        <f t="shared" si="0"/>
        <v>#REF!</v>
      </c>
    </row>
    <row r="27" spans="1:6" ht="19.5" outlineLevel="1" thickBot="1">
      <c r="A27" s="62">
        <v>22</v>
      </c>
      <c r="B27" s="47" t="s">
        <v>218</v>
      </c>
      <c r="C27" s="47"/>
      <c r="D27" s="48" t="s">
        <v>4</v>
      </c>
      <c r="E27" s="52" t="s">
        <v>510</v>
      </c>
      <c r="F27" s="18" t="e">
        <f t="shared" si="0"/>
        <v>#REF!</v>
      </c>
    </row>
    <row r="28" spans="1:6" ht="19.5" thickBot="1">
      <c r="A28" s="20"/>
      <c r="B28" s="32" t="s">
        <v>504</v>
      </c>
      <c r="C28" s="32"/>
      <c r="D28" s="30" t="s">
        <v>384</v>
      </c>
      <c r="E28" s="31"/>
      <c r="F28" s="18" t="e">
        <f t="shared" si="0"/>
        <v>#REF!</v>
      </c>
    </row>
    <row r="29" spans="1:6" ht="18.75" outlineLevel="1">
      <c r="A29" s="60">
        <v>23</v>
      </c>
      <c r="B29" s="42" t="s">
        <v>662</v>
      </c>
      <c r="C29" s="42" t="s">
        <v>651</v>
      </c>
      <c r="D29" s="43" t="s">
        <v>7</v>
      </c>
      <c r="E29" s="50">
        <v>420</v>
      </c>
      <c r="F29" s="18" t="e">
        <f t="shared" si="0"/>
        <v>#REF!</v>
      </c>
    </row>
    <row r="30" spans="1:6" ht="18.75" outlineLevel="1">
      <c r="A30" s="61">
        <v>24</v>
      </c>
      <c r="B30" s="9" t="s">
        <v>663</v>
      </c>
      <c r="C30" s="9" t="s">
        <v>654</v>
      </c>
      <c r="D30" s="13" t="s">
        <v>4</v>
      </c>
      <c r="E30" s="51">
        <v>210</v>
      </c>
      <c r="F30" s="18" t="e">
        <f t="shared" si="0"/>
        <v>#REF!</v>
      </c>
    </row>
    <row r="31" spans="1:6" ht="18.75" outlineLevel="1">
      <c r="A31" s="61">
        <v>25</v>
      </c>
      <c r="B31" s="9" t="s">
        <v>390</v>
      </c>
      <c r="C31" s="9" t="s">
        <v>654</v>
      </c>
      <c r="D31" s="13" t="s">
        <v>4</v>
      </c>
      <c r="E31" s="51">
        <v>150</v>
      </c>
      <c r="F31" s="18" t="e">
        <f t="shared" si="0"/>
        <v>#REF!</v>
      </c>
    </row>
    <row r="32" spans="1:6" ht="18.75" outlineLevel="1">
      <c r="A32" s="61">
        <v>26</v>
      </c>
      <c r="B32" s="9" t="s">
        <v>664</v>
      </c>
      <c r="C32" s="9" t="s">
        <v>654</v>
      </c>
      <c r="D32" s="13" t="s">
        <v>4</v>
      </c>
      <c r="E32" s="51">
        <v>720</v>
      </c>
      <c r="F32" s="18" t="e">
        <f t="shared" si="0"/>
        <v>#REF!</v>
      </c>
    </row>
    <row r="33" spans="1:6" ht="18.75" outlineLevel="1">
      <c r="A33" s="61">
        <v>27</v>
      </c>
      <c r="B33" s="9" t="s">
        <v>665</v>
      </c>
      <c r="C33" s="9" t="s">
        <v>654</v>
      </c>
      <c r="D33" s="13" t="s">
        <v>20</v>
      </c>
      <c r="E33" s="51">
        <v>336</v>
      </c>
      <c r="F33" s="18" t="e">
        <f t="shared" si="0"/>
        <v>#REF!</v>
      </c>
    </row>
    <row r="34" spans="1:6" ht="18.75" outlineLevel="1">
      <c r="A34" s="61">
        <v>28</v>
      </c>
      <c r="B34" s="9" t="s">
        <v>142</v>
      </c>
      <c r="C34" s="9"/>
      <c r="D34" s="13" t="s">
        <v>17</v>
      </c>
      <c r="E34" s="51" t="s">
        <v>833</v>
      </c>
      <c r="F34" s="18" t="e">
        <f t="shared" si="0"/>
        <v>#REF!</v>
      </c>
    </row>
    <row r="35" spans="1:6" ht="18.75" outlineLevel="1">
      <c r="A35" s="61">
        <v>29</v>
      </c>
      <c r="B35" s="9" t="s">
        <v>141</v>
      </c>
      <c r="C35" s="9"/>
      <c r="D35" s="13" t="s">
        <v>17</v>
      </c>
      <c r="E35" s="51" t="s">
        <v>833</v>
      </c>
      <c r="F35" s="18" t="e">
        <f t="shared" si="0"/>
        <v>#REF!</v>
      </c>
    </row>
    <row r="36" spans="1:6" ht="18.75" outlineLevel="1">
      <c r="A36" s="61">
        <v>30</v>
      </c>
      <c r="B36" s="9" t="s">
        <v>140</v>
      </c>
      <c r="C36" s="9"/>
      <c r="D36" s="13" t="s">
        <v>17</v>
      </c>
      <c r="E36" s="51" t="s">
        <v>833</v>
      </c>
      <c r="F36" s="18" t="e">
        <f t="shared" si="0"/>
        <v>#REF!</v>
      </c>
    </row>
    <row r="37" spans="1:6" ht="18.75" outlineLevel="1">
      <c r="A37" s="61">
        <v>31</v>
      </c>
      <c r="B37" s="9" t="s">
        <v>667</v>
      </c>
      <c r="C37" s="9" t="s">
        <v>666</v>
      </c>
      <c r="D37" s="13" t="s">
        <v>4</v>
      </c>
      <c r="E37" s="51">
        <v>1050</v>
      </c>
      <c r="F37" s="18" t="e">
        <f t="shared" si="0"/>
        <v>#REF!</v>
      </c>
    </row>
    <row r="38" spans="1:6" ht="37.5" outlineLevel="1">
      <c r="A38" s="61">
        <v>32</v>
      </c>
      <c r="B38" s="9" t="s">
        <v>668</v>
      </c>
      <c r="C38" s="9" t="s">
        <v>654</v>
      </c>
      <c r="D38" s="13" t="s">
        <v>786</v>
      </c>
      <c r="E38" s="51">
        <v>860</v>
      </c>
      <c r="F38" s="18" t="e">
        <f t="shared" si="0"/>
        <v>#REF!</v>
      </c>
    </row>
    <row r="39" spans="1:6" ht="37.5" outlineLevel="1">
      <c r="A39" s="61">
        <v>33</v>
      </c>
      <c r="B39" s="9" t="s">
        <v>836</v>
      </c>
      <c r="C39" s="9"/>
      <c r="D39" s="13" t="s">
        <v>786</v>
      </c>
      <c r="E39" s="51">
        <v>860</v>
      </c>
      <c r="F39" s="18" t="e">
        <f t="shared" si="0"/>
        <v>#REF!</v>
      </c>
    </row>
    <row r="40" spans="1:6" ht="37.5" outlineLevel="1">
      <c r="A40" s="61">
        <v>34</v>
      </c>
      <c r="B40" s="9" t="s">
        <v>668</v>
      </c>
      <c r="C40" s="9" t="s">
        <v>669</v>
      </c>
      <c r="D40" s="13" t="s">
        <v>32</v>
      </c>
      <c r="E40" s="51" t="s">
        <v>837</v>
      </c>
      <c r="F40" s="18" t="e">
        <f t="shared" si="0"/>
        <v>#REF!</v>
      </c>
    </row>
    <row r="41" spans="1:6" ht="18.75" outlineLevel="1">
      <c r="A41" s="61">
        <v>35</v>
      </c>
      <c r="B41" s="9" t="s">
        <v>619</v>
      </c>
      <c r="C41" s="9" t="s">
        <v>661</v>
      </c>
      <c r="D41" s="13"/>
      <c r="E41" s="51">
        <v>260</v>
      </c>
      <c r="F41" s="18" t="e">
        <f t="shared" si="0"/>
        <v>#REF!</v>
      </c>
    </row>
    <row r="42" spans="1:6" ht="18.75" outlineLevel="1">
      <c r="A42" s="61">
        <v>36</v>
      </c>
      <c r="B42" s="9" t="s">
        <v>512</v>
      </c>
      <c r="C42" s="9" t="s">
        <v>661</v>
      </c>
      <c r="D42" s="13" t="s">
        <v>786</v>
      </c>
      <c r="E42" s="51">
        <v>222</v>
      </c>
      <c r="F42" s="18" t="e">
        <f t="shared" si="0"/>
        <v>#REF!</v>
      </c>
    </row>
    <row r="43" spans="1:6" ht="37.5" outlineLevel="1">
      <c r="A43" s="61">
        <v>37</v>
      </c>
      <c r="B43" s="9" t="s">
        <v>670</v>
      </c>
      <c r="C43" s="9" t="s">
        <v>654</v>
      </c>
      <c r="D43" s="13" t="s">
        <v>786</v>
      </c>
      <c r="E43" s="51">
        <v>580</v>
      </c>
      <c r="F43" s="18" t="e">
        <f t="shared" si="0"/>
        <v>#REF!</v>
      </c>
    </row>
    <row r="44" spans="1:6" ht="18.75" outlineLevel="1">
      <c r="A44" s="61">
        <v>38</v>
      </c>
      <c r="B44" s="9" t="s">
        <v>565</v>
      </c>
      <c r="C44" s="9" t="s">
        <v>661</v>
      </c>
      <c r="D44" s="13" t="s">
        <v>786</v>
      </c>
      <c r="E44" s="51">
        <v>210</v>
      </c>
      <c r="F44" s="18" t="e">
        <f t="shared" si="0"/>
        <v>#REF!</v>
      </c>
    </row>
    <row r="45" spans="1:6" ht="38.25" outlineLevel="1" thickBot="1">
      <c r="A45" s="62">
        <v>39</v>
      </c>
      <c r="B45" s="47" t="s">
        <v>838</v>
      </c>
      <c r="C45" s="47" t="s">
        <v>661</v>
      </c>
      <c r="D45" s="48" t="s">
        <v>786</v>
      </c>
      <c r="E45" s="52">
        <v>220</v>
      </c>
      <c r="F45" s="18" t="e">
        <f t="shared" si="0"/>
        <v>#REF!</v>
      </c>
    </row>
    <row r="46" spans="1:6" ht="19.5" thickBot="1">
      <c r="A46" s="20"/>
      <c r="B46" s="32" t="s">
        <v>391</v>
      </c>
      <c r="C46" s="32"/>
      <c r="D46" s="30" t="s">
        <v>384</v>
      </c>
      <c r="E46" s="31"/>
      <c r="F46" s="18" t="e">
        <f t="shared" si="0"/>
        <v>#REF!</v>
      </c>
    </row>
    <row r="47" spans="1:6" ht="37.5" outlineLevel="1">
      <c r="A47" s="60">
        <v>40</v>
      </c>
      <c r="B47" s="42" t="s">
        <v>671</v>
      </c>
      <c r="C47" s="42" t="s">
        <v>657</v>
      </c>
      <c r="D47" s="43" t="s">
        <v>103</v>
      </c>
      <c r="E47" s="50">
        <v>38</v>
      </c>
      <c r="F47" s="18" t="e">
        <f t="shared" si="0"/>
        <v>#REF!</v>
      </c>
    </row>
    <row r="48" spans="1:6" ht="37.5" outlineLevel="1">
      <c r="A48" s="61">
        <v>41</v>
      </c>
      <c r="B48" s="9" t="s">
        <v>672</v>
      </c>
      <c r="C48" s="9" t="s">
        <v>657</v>
      </c>
      <c r="D48" s="13" t="s">
        <v>103</v>
      </c>
      <c r="E48" s="51">
        <v>38</v>
      </c>
      <c r="F48" s="18" t="e">
        <f t="shared" si="0"/>
        <v>#REF!</v>
      </c>
    </row>
    <row r="49" spans="1:6" ht="18.75" outlineLevel="1">
      <c r="A49" s="61">
        <v>42</v>
      </c>
      <c r="B49" s="9" t="s">
        <v>582</v>
      </c>
      <c r="C49" s="9" t="s">
        <v>657</v>
      </c>
      <c r="D49" s="13"/>
      <c r="E49" s="51">
        <v>280</v>
      </c>
      <c r="F49" s="18" t="e">
        <f t="shared" si="0"/>
        <v>#REF!</v>
      </c>
    </row>
    <row r="50" spans="1:6" ht="18.75" outlineLevel="1">
      <c r="A50" s="61">
        <v>43</v>
      </c>
      <c r="B50" s="9" t="s">
        <v>583</v>
      </c>
      <c r="C50" s="9" t="s">
        <v>678</v>
      </c>
      <c r="D50" s="13" t="s">
        <v>106</v>
      </c>
      <c r="E50" s="51">
        <v>720</v>
      </c>
      <c r="F50" s="18" t="e">
        <f t="shared" si="0"/>
        <v>#REF!</v>
      </c>
    </row>
    <row r="51" spans="1:6" ht="37.5" outlineLevel="1">
      <c r="A51" s="61">
        <v>44</v>
      </c>
      <c r="B51" s="9" t="s">
        <v>178</v>
      </c>
      <c r="C51" s="9"/>
      <c r="D51" s="13" t="s">
        <v>176</v>
      </c>
      <c r="E51" s="51">
        <v>36</v>
      </c>
      <c r="F51" s="18" t="e">
        <f t="shared" si="0"/>
        <v>#REF!</v>
      </c>
    </row>
    <row r="52" spans="1:6" ht="37.5" outlineLevel="1">
      <c r="A52" s="61">
        <v>45</v>
      </c>
      <c r="B52" s="9" t="s">
        <v>104</v>
      </c>
      <c r="C52" s="9"/>
      <c r="D52" s="13" t="s">
        <v>103</v>
      </c>
      <c r="E52" s="51">
        <v>28</v>
      </c>
      <c r="F52" s="18" t="e">
        <f t="shared" si="0"/>
        <v>#REF!</v>
      </c>
    </row>
    <row r="53" spans="1:6" ht="37.5" outlineLevel="1">
      <c r="A53" s="61">
        <v>46</v>
      </c>
      <c r="B53" s="9" t="s">
        <v>787</v>
      </c>
      <c r="C53" s="9" t="s">
        <v>673</v>
      </c>
      <c r="D53" s="13" t="s">
        <v>241</v>
      </c>
      <c r="E53" s="51">
        <v>80</v>
      </c>
      <c r="F53" s="18" t="e">
        <f t="shared" si="0"/>
        <v>#REF!</v>
      </c>
    </row>
    <row r="54" spans="1:6" ht="18.75" outlineLevel="1">
      <c r="A54" s="61">
        <v>47</v>
      </c>
      <c r="B54" s="9" t="s">
        <v>675</v>
      </c>
      <c r="C54" s="9" t="s">
        <v>674</v>
      </c>
      <c r="D54" s="13" t="s">
        <v>106</v>
      </c>
      <c r="E54" s="51">
        <v>36</v>
      </c>
      <c r="F54" s="18" t="e">
        <f t="shared" si="0"/>
        <v>#REF!</v>
      </c>
    </row>
    <row r="55" spans="1:6" ht="37.5" outlineLevel="1">
      <c r="A55" s="61">
        <v>48</v>
      </c>
      <c r="B55" s="9" t="s">
        <v>677</v>
      </c>
      <c r="C55" s="9" t="s">
        <v>676</v>
      </c>
      <c r="D55" s="13" t="s">
        <v>106</v>
      </c>
      <c r="E55" s="51">
        <v>50</v>
      </c>
      <c r="F55" s="18" t="e">
        <f t="shared" si="0"/>
        <v>#REF!</v>
      </c>
    </row>
    <row r="56" spans="1:6" ht="37.5" outlineLevel="1">
      <c r="A56" s="61">
        <v>49</v>
      </c>
      <c r="B56" s="9" t="s">
        <v>679</v>
      </c>
      <c r="C56" s="9" t="s">
        <v>678</v>
      </c>
      <c r="D56" s="13" t="s">
        <v>369</v>
      </c>
      <c r="E56" s="51">
        <v>230</v>
      </c>
      <c r="F56" s="18" t="e">
        <f t="shared" si="0"/>
        <v>#REF!</v>
      </c>
    </row>
    <row r="57" spans="1:6" ht="18.75" outlineLevel="1">
      <c r="A57" s="61">
        <v>50</v>
      </c>
      <c r="B57" s="9" t="s">
        <v>513</v>
      </c>
      <c r="C57" s="9"/>
      <c r="D57" s="13" t="s">
        <v>174</v>
      </c>
      <c r="E57" s="51">
        <v>35</v>
      </c>
      <c r="F57" s="18" t="e">
        <f t="shared" si="0"/>
        <v>#REF!</v>
      </c>
    </row>
    <row r="58" spans="1:6" ht="37.5" outlineLevel="1">
      <c r="A58" s="61">
        <v>51</v>
      </c>
      <c r="B58" s="9" t="s">
        <v>825</v>
      </c>
      <c r="C58" s="9" t="s">
        <v>654</v>
      </c>
      <c r="D58" s="13" t="s">
        <v>174</v>
      </c>
      <c r="E58" s="51">
        <v>24</v>
      </c>
      <c r="F58" s="18" t="e">
        <f t="shared" si="0"/>
        <v>#REF!</v>
      </c>
    </row>
    <row r="59" spans="1:6" ht="18.75" outlineLevel="1">
      <c r="A59" s="61">
        <v>52</v>
      </c>
      <c r="B59" s="9" t="s">
        <v>789</v>
      </c>
      <c r="C59" s="9"/>
      <c r="D59" s="13" t="s">
        <v>788</v>
      </c>
      <c r="E59" s="51">
        <v>130</v>
      </c>
      <c r="F59" s="18" t="e">
        <f t="shared" si="0"/>
        <v>#REF!</v>
      </c>
    </row>
    <row r="60" spans="1:6" ht="37.5" outlineLevel="1">
      <c r="A60" s="61">
        <v>53</v>
      </c>
      <c r="B60" s="9" t="s">
        <v>680</v>
      </c>
      <c r="C60" s="9" t="s">
        <v>676</v>
      </c>
      <c r="D60" s="13" t="s">
        <v>106</v>
      </c>
      <c r="E60" s="51">
        <v>42</v>
      </c>
      <c r="F60" s="18" t="e">
        <f t="shared" si="0"/>
        <v>#REF!</v>
      </c>
    </row>
    <row r="61" spans="1:6" ht="37.5" outlineLevel="1">
      <c r="A61" s="61">
        <v>54</v>
      </c>
      <c r="B61" s="9" t="s">
        <v>680</v>
      </c>
      <c r="C61" s="9" t="s">
        <v>676</v>
      </c>
      <c r="D61" s="13" t="s">
        <v>176</v>
      </c>
      <c r="E61" s="51">
        <v>30</v>
      </c>
      <c r="F61" s="18" t="e">
        <f t="shared" si="0"/>
        <v>#REF!</v>
      </c>
    </row>
    <row r="62" spans="1:6" ht="37.5" outlineLevel="1">
      <c r="A62" s="61">
        <v>55</v>
      </c>
      <c r="B62" s="9" t="s">
        <v>514</v>
      </c>
      <c r="C62" s="9" t="s">
        <v>654</v>
      </c>
      <c r="D62" s="13" t="s">
        <v>106</v>
      </c>
      <c r="E62" s="51">
        <v>140</v>
      </c>
      <c r="F62" s="18" t="e">
        <f t="shared" si="0"/>
        <v>#REF!</v>
      </c>
    </row>
    <row r="63" spans="1:6" ht="18.75" outlineLevel="1">
      <c r="A63" s="61">
        <v>56</v>
      </c>
      <c r="B63" s="9" t="s">
        <v>179</v>
      </c>
      <c r="C63" s="9" t="s">
        <v>654</v>
      </c>
      <c r="D63" s="13" t="s">
        <v>635</v>
      </c>
      <c r="E63" s="51">
        <v>86</v>
      </c>
      <c r="F63" s="18" t="e">
        <f t="shared" si="0"/>
        <v>#REF!</v>
      </c>
    </row>
    <row r="64" spans="1:6" ht="18.75" outlineLevel="1">
      <c r="A64" s="61">
        <v>57</v>
      </c>
      <c r="B64" s="9" t="s">
        <v>631</v>
      </c>
      <c r="C64" s="9" t="s">
        <v>711</v>
      </c>
      <c r="D64" s="13" t="s">
        <v>630</v>
      </c>
      <c r="E64" s="51">
        <v>59</v>
      </c>
      <c r="F64" s="18" t="e">
        <f t="shared" si="0"/>
        <v>#REF!</v>
      </c>
    </row>
    <row r="65" spans="1:6" ht="18.75" outlineLevel="1">
      <c r="A65" s="61">
        <v>58</v>
      </c>
      <c r="B65" s="9" t="s">
        <v>180</v>
      </c>
      <c r="C65" s="9" t="s">
        <v>711</v>
      </c>
      <c r="D65" s="13" t="s">
        <v>181</v>
      </c>
      <c r="E65" s="51">
        <v>59</v>
      </c>
      <c r="F65" s="18" t="e">
        <f t="shared" si="0"/>
        <v>#REF!</v>
      </c>
    </row>
    <row r="66" spans="1:6" ht="19.5" outlineLevel="1" thickBot="1">
      <c r="A66" s="62">
        <v>59</v>
      </c>
      <c r="B66" s="47" t="s">
        <v>393</v>
      </c>
      <c r="C66" s="47" t="s">
        <v>661</v>
      </c>
      <c r="D66" s="48" t="s">
        <v>7</v>
      </c>
      <c r="E66" s="52">
        <v>72</v>
      </c>
      <c r="F66" s="18" t="e">
        <f t="shared" si="0"/>
        <v>#REF!</v>
      </c>
    </row>
    <row r="67" spans="1:6" ht="19.5" thickBot="1">
      <c r="A67" s="20"/>
      <c r="B67" s="32" t="s">
        <v>375</v>
      </c>
      <c r="C67" s="32"/>
      <c r="D67" s="30" t="s">
        <v>384</v>
      </c>
      <c r="E67" s="31"/>
      <c r="F67" s="18" t="e">
        <f t="shared" si="0"/>
        <v>#REF!</v>
      </c>
    </row>
    <row r="68" spans="1:6" ht="37.5" outlineLevel="1">
      <c r="A68" s="60">
        <v>60</v>
      </c>
      <c r="B68" s="42" t="s">
        <v>175</v>
      </c>
      <c r="C68" s="42" t="s">
        <v>654</v>
      </c>
      <c r="D68" s="43" t="s">
        <v>176</v>
      </c>
      <c r="E68" s="50">
        <v>38</v>
      </c>
      <c r="F68" s="18" t="e">
        <f aca="true" t="shared" si="2" ref="F68:F126">IF(ISBLANK(E68),F67,F67+1)</f>
        <v>#REF!</v>
      </c>
    </row>
    <row r="69" spans="1:6" ht="37.5" outlineLevel="1">
      <c r="A69" s="61">
        <v>61</v>
      </c>
      <c r="B69" s="9" t="s">
        <v>177</v>
      </c>
      <c r="C69" s="9" t="s">
        <v>654</v>
      </c>
      <c r="D69" s="13" t="s">
        <v>176</v>
      </c>
      <c r="E69" s="51">
        <v>48</v>
      </c>
      <c r="F69" s="18" t="e">
        <f t="shared" si="2"/>
        <v>#REF!</v>
      </c>
    </row>
    <row r="70" spans="1:6" ht="37.5" outlineLevel="1">
      <c r="A70" s="61">
        <v>62</v>
      </c>
      <c r="B70" s="9" t="s">
        <v>229</v>
      </c>
      <c r="C70" s="9" t="s">
        <v>654</v>
      </c>
      <c r="D70" s="13" t="s">
        <v>176</v>
      </c>
      <c r="E70" s="51">
        <v>42</v>
      </c>
      <c r="F70" s="18" t="e">
        <f t="shared" si="2"/>
        <v>#REF!</v>
      </c>
    </row>
    <row r="71" spans="1:6" ht="18.75" outlineLevel="1">
      <c r="A71" s="61">
        <v>63</v>
      </c>
      <c r="B71" s="9" t="s">
        <v>820</v>
      </c>
      <c r="C71" s="9"/>
      <c r="D71" s="13" t="s">
        <v>821</v>
      </c>
      <c r="E71" s="51">
        <v>255</v>
      </c>
      <c r="F71" s="18"/>
    </row>
    <row r="72" spans="1:6" ht="18.75" outlineLevel="1">
      <c r="A72" s="61">
        <v>64</v>
      </c>
      <c r="B72" s="9" t="s">
        <v>681</v>
      </c>
      <c r="C72" s="9" t="s">
        <v>654</v>
      </c>
      <c r="D72" s="13" t="s">
        <v>17</v>
      </c>
      <c r="E72" s="51">
        <v>157</v>
      </c>
      <c r="F72" s="18" t="e">
        <f>IF(ISBLANK(E72),F70,F70+1)</f>
        <v>#REF!</v>
      </c>
    </row>
    <row r="73" spans="1:6" ht="18.75" outlineLevel="1">
      <c r="A73" s="61">
        <v>65</v>
      </c>
      <c r="B73" s="9" t="s">
        <v>682</v>
      </c>
      <c r="C73" s="9" t="s">
        <v>654</v>
      </c>
      <c r="D73" s="13" t="s">
        <v>586</v>
      </c>
      <c r="E73" s="51">
        <v>720</v>
      </c>
      <c r="F73" s="18" t="e">
        <f t="shared" si="2"/>
        <v>#REF!</v>
      </c>
    </row>
    <row r="74" spans="1:6" ht="18.75" outlineLevel="1">
      <c r="A74" s="61">
        <v>66</v>
      </c>
      <c r="B74" s="9" t="s">
        <v>682</v>
      </c>
      <c r="C74" s="9" t="s">
        <v>654</v>
      </c>
      <c r="D74" s="13" t="s">
        <v>11</v>
      </c>
      <c r="E74" s="51">
        <v>180</v>
      </c>
      <c r="F74" s="18" t="e">
        <f t="shared" si="2"/>
        <v>#REF!</v>
      </c>
    </row>
    <row r="75" spans="1:6" ht="19.5" outlineLevel="1" thickBot="1">
      <c r="A75" s="62">
        <v>67</v>
      </c>
      <c r="B75" s="47" t="s">
        <v>682</v>
      </c>
      <c r="C75" s="47" t="s">
        <v>654</v>
      </c>
      <c r="D75" s="48" t="s">
        <v>18</v>
      </c>
      <c r="E75" s="52">
        <v>230</v>
      </c>
      <c r="F75" s="18" t="e">
        <f t="shared" si="2"/>
        <v>#REF!</v>
      </c>
    </row>
    <row r="76" spans="1:6" ht="19.5" thickBot="1">
      <c r="A76" s="20"/>
      <c r="B76" s="32" t="s">
        <v>505</v>
      </c>
      <c r="C76" s="32"/>
      <c r="D76" s="30" t="s">
        <v>384</v>
      </c>
      <c r="E76" s="31"/>
      <c r="F76" s="18" t="e">
        <f t="shared" si="2"/>
        <v>#REF!</v>
      </c>
    </row>
    <row r="77" spans="1:6" ht="18.75" outlineLevel="1">
      <c r="A77" s="60">
        <v>68</v>
      </c>
      <c r="B77" s="42" t="s">
        <v>394</v>
      </c>
      <c r="C77" s="42" t="s">
        <v>661</v>
      </c>
      <c r="D77" s="43" t="s">
        <v>4</v>
      </c>
      <c r="E77" s="50">
        <v>235</v>
      </c>
      <c r="F77" s="18" t="e">
        <f t="shared" si="2"/>
        <v>#REF!</v>
      </c>
    </row>
    <row r="78" spans="1:6" ht="18.75" outlineLevel="1">
      <c r="A78" s="61">
        <v>69</v>
      </c>
      <c r="B78" s="9" t="s">
        <v>568</v>
      </c>
      <c r="C78" s="9" t="s">
        <v>661</v>
      </c>
      <c r="D78" s="13" t="s">
        <v>4</v>
      </c>
      <c r="E78" s="51">
        <v>205</v>
      </c>
      <c r="F78" s="18" t="e">
        <f t="shared" si="2"/>
        <v>#REF!</v>
      </c>
    </row>
    <row r="79" spans="1:6" ht="18.75" outlineLevel="1">
      <c r="A79" s="61">
        <v>70</v>
      </c>
      <c r="B79" s="9" t="s">
        <v>219</v>
      </c>
      <c r="C79" s="9" t="s">
        <v>661</v>
      </c>
      <c r="D79" s="13" t="s">
        <v>4</v>
      </c>
      <c r="E79" s="51">
        <v>120</v>
      </c>
      <c r="F79" s="18" t="e">
        <f t="shared" si="2"/>
        <v>#REF!</v>
      </c>
    </row>
    <row r="80" spans="1:6" ht="37.5" outlineLevel="1">
      <c r="A80" s="61">
        <v>71</v>
      </c>
      <c r="B80" s="9" t="s">
        <v>515</v>
      </c>
      <c r="C80" s="9" t="s">
        <v>661</v>
      </c>
      <c r="D80" s="13" t="s">
        <v>4</v>
      </c>
      <c r="E80" s="51">
        <v>205</v>
      </c>
      <c r="F80" s="18" t="e">
        <f t="shared" si="2"/>
        <v>#REF!</v>
      </c>
    </row>
    <row r="81" spans="1:6" ht="18.75" outlineLevel="1">
      <c r="A81" s="61">
        <v>72</v>
      </c>
      <c r="B81" s="9" t="s">
        <v>200</v>
      </c>
      <c r="C81" s="9" t="s">
        <v>661</v>
      </c>
      <c r="D81" s="13" t="s">
        <v>4</v>
      </c>
      <c r="E81" s="51">
        <v>128</v>
      </c>
      <c r="F81" s="18" t="e">
        <f t="shared" si="2"/>
        <v>#REF!</v>
      </c>
    </row>
    <row r="82" spans="1:6" ht="18.75" outlineLevel="1">
      <c r="A82" s="61">
        <v>73</v>
      </c>
      <c r="B82" s="9" t="s">
        <v>684</v>
      </c>
      <c r="C82" s="9" t="s">
        <v>683</v>
      </c>
      <c r="D82" s="13" t="s">
        <v>4</v>
      </c>
      <c r="E82" s="51">
        <v>345</v>
      </c>
      <c r="F82" s="18" t="e">
        <f t="shared" si="2"/>
        <v>#REF!</v>
      </c>
    </row>
    <row r="83" spans="1:6" ht="18.75" outlineLevel="1">
      <c r="A83" s="61">
        <v>74</v>
      </c>
      <c r="B83" s="9" t="s">
        <v>839</v>
      </c>
      <c r="C83" s="9"/>
      <c r="D83" s="13" t="s">
        <v>4</v>
      </c>
      <c r="E83" s="51">
        <v>585</v>
      </c>
      <c r="F83" s="18"/>
    </row>
    <row r="84" spans="1:6" ht="18.75" outlineLevel="1">
      <c r="A84" s="61">
        <v>75</v>
      </c>
      <c r="B84" s="9" t="s">
        <v>685</v>
      </c>
      <c r="C84" s="9" t="s">
        <v>683</v>
      </c>
      <c r="D84" s="13" t="s">
        <v>4</v>
      </c>
      <c r="E84" s="51">
        <v>339</v>
      </c>
      <c r="F84" s="18" t="e">
        <f>IF(ISBLANK(E84),F82,F82+1)</f>
        <v>#REF!</v>
      </c>
    </row>
    <row r="85" spans="1:6" ht="18.75" outlineLevel="1">
      <c r="A85" s="61">
        <v>76</v>
      </c>
      <c r="B85" s="9" t="s">
        <v>840</v>
      </c>
      <c r="C85" s="9"/>
      <c r="D85" s="13" t="s">
        <v>4</v>
      </c>
      <c r="E85" s="51">
        <v>330</v>
      </c>
      <c r="F85" s="18"/>
    </row>
    <row r="86" spans="1:6" ht="18.75" outlineLevel="1">
      <c r="A86" s="61">
        <v>77</v>
      </c>
      <c r="B86" s="9" t="s">
        <v>687</v>
      </c>
      <c r="C86" s="9" t="s">
        <v>686</v>
      </c>
      <c r="D86" s="13" t="s">
        <v>4</v>
      </c>
      <c r="E86" s="51">
        <v>220</v>
      </c>
      <c r="F86" s="18" t="e">
        <f>IF(ISBLANK(E86),F84,F84+1)</f>
        <v>#REF!</v>
      </c>
    </row>
    <row r="87" spans="1:6" ht="18.75" outlineLevel="1">
      <c r="A87" s="61">
        <v>78</v>
      </c>
      <c r="B87" s="9" t="s">
        <v>688</v>
      </c>
      <c r="C87" s="9" t="s">
        <v>654</v>
      </c>
      <c r="D87" s="13" t="s">
        <v>4</v>
      </c>
      <c r="E87" s="51">
        <v>200</v>
      </c>
      <c r="F87" s="18" t="e">
        <f t="shared" si="2"/>
        <v>#REF!</v>
      </c>
    </row>
    <row r="88" spans="1:6" ht="18.75" outlineLevel="1">
      <c r="A88" s="61">
        <v>79</v>
      </c>
      <c r="B88" s="9" t="s">
        <v>690</v>
      </c>
      <c r="C88" s="9" t="s">
        <v>689</v>
      </c>
      <c r="D88" s="13" t="s">
        <v>4</v>
      </c>
      <c r="E88" s="51" t="s">
        <v>833</v>
      </c>
      <c r="F88" s="18" t="e">
        <f t="shared" si="2"/>
        <v>#REF!</v>
      </c>
    </row>
    <row r="89" spans="1:6" ht="37.5" outlineLevel="1">
      <c r="A89" s="61">
        <v>80</v>
      </c>
      <c r="B89" s="9" t="s">
        <v>395</v>
      </c>
      <c r="C89" s="9" t="s">
        <v>661</v>
      </c>
      <c r="D89" s="13" t="s">
        <v>4</v>
      </c>
      <c r="E89" s="51">
        <v>295</v>
      </c>
      <c r="F89" s="18" t="e">
        <f t="shared" si="2"/>
        <v>#REF!</v>
      </c>
    </row>
    <row r="90" spans="1:6" ht="18.75" outlineLevel="1">
      <c r="A90" s="61">
        <v>81</v>
      </c>
      <c r="B90" s="9" t="s">
        <v>570</v>
      </c>
      <c r="C90" s="9" t="s">
        <v>661</v>
      </c>
      <c r="D90" s="13" t="s">
        <v>4</v>
      </c>
      <c r="E90" s="51">
        <v>180</v>
      </c>
      <c r="F90" s="18" t="e">
        <f t="shared" si="2"/>
        <v>#REF!</v>
      </c>
    </row>
    <row r="91" spans="1:6" ht="18.75" outlineLevel="1">
      <c r="A91" s="61">
        <v>82</v>
      </c>
      <c r="B91" s="9" t="s">
        <v>571</v>
      </c>
      <c r="C91" s="9" t="s">
        <v>661</v>
      </c>
      <c r="D91" s="13" t="s">
        <v>4</v>
      </c>
      <c r="E91" s="51">
        <v>320</v>
      </c>
      <c r="F91" s="18" t="e">
        <f t="shared" si="2"/>
        <v>#REF!</v>
      </c>
    </row>
    <row r="92" spans="1:6" ht="37.5" outlineLevel="1">
      <c r="A92" s="61">
        <v>83</v>
      </c>
      <c r="B92" s="9" t="s">
        <v>595</v>
      </c>
      <c r="C92" s="9" t="s">
        <v>661</v>
      </c>
      <c r="D92" s="13" t="s">
        <v>4</v>
      </c>
      <c r="E92" s="51">
        <v>325</v>
      </c>
      <c r="F92" s="18" t="e">
        <f t="shared" si="2"/>
        <v>#REF!</v>
      </c>
    </row>
    <row r="93" spans="1:6" ht="37.5" outlineLevel="1">
      <c r="A93" s="61">
        <v>84</v>
      </c>
      <c r="B93" s="9" t="s">
        <v>596</v>
      </c>
      <c r="C93" s="9" t="s">
        <v>661</v>
      </c>
      <c r="D93" s="13" t="s">
        <v>4</v>
      </c>
      <c r="E93" s="51">
        <v>385</v>
      </c>
      <c r="F93" s="18" t="e">
        <f t="shared" si="2"/>
        <v>#REF!</v>
      </c>
    </row>
    <row r="94" spans="1:6" ht="18.75" outlineLevel="1">
      <c r="A94" s="61">
        <v>85</v>
      </c>
      <c r="B94" s="9" t="s">
        <v>841</v>
      </c>
      <c r="C94" s="9" t="s">
        <v>796</v>
      </c>
      <c r="D94" s="13" t="s">
        <v>7</v>
      </c>
      <c r="E94" s="51">
        <v>295</v>
      </c>
      <c r="F94" s="18" t="e">
        <f t="shared" si="2"/>
        <v>#REF!</v>
      </c>
    </row>
    <row r="95" spans="1:6" ht="18.75" outlineLevel="1">
      <c r="A95" s="61">
        <v>86</v>
      </c>
      <c r="B95" s="9" t="s">
        <v>829</v>
      </c>
      <c r="C95" s="9"/>
      <c r="D95" s="13"/>
      <c r="E95" s="51">
        <v>320</v>
      </c>
      <c r="F95" s="18"/>
    </row>
    <row r="96" spans="1:6" ht="37.5" outlineLevel="1">
      <c r="A96" s="61">
        <v>87</v>
      </c>
      <c r="B96" s="9" t="s">
        <v>182</v>
      </c>
      <c r="C96" s="9" t="s">
        <v>661</v>
      </c>
      <c r="D96" s="13" t="s">
        <v>4</v>
      </c>
      <c r="E96" s="51">
        <v>230</v>
      </c>
      <c r="F96" s="18" t="e">
        <f>IF(ISBLANK(E96),F94,F94+1)</f>
        <v>#REF!</v>
      </c>
    </row>
    <row r="97" spans="1:6" ht="19.5" outlineLevel="1" thickBot="1">
      <c r="A97" s="62">
        <v>88</v>
      </c>
      <c r="B97" s="47" t="s">
        <v>572</v>
      </c>
      <c r="C97" s="47" t="s">
        <v>683</v>
      </c>
      <c r="D97" s="48" t="s">
        <v>4</v>
      </c>
      <c r="E97" s="52">
        <v>385</v>
      </c>
      <c r="F97" s="18" t="e">
        <f>IF(ISBLANK(E97),#REF!,#REF!+1)</f>
        <v>#REF!</v>
      </c>
    </row>
    <row r="98" spans="1:6" ht="19.5" thickBot="1">
      <c r="A98" s="20"/>
      <c r="B98" s="32" t="s">
        <v>6</v>
      </c>
      <c r="C98" s="32"/>
      <c r="D98" s="30" t="s">
        <v>384</v>
      </c>
      <c r="E98" s="31"/>
      <c r="F98" s="18" t="e">
        <f t="shared" si="2"/>
        <v>#REF!</v>
      </c>
    </row>
    <row r="99" spans="1:6" ht="18.75" outlineLevel="1">
      <c r="A99" s="60">
        <v>89</v>
      </c>
      <c r="B99" s="42" t="s">
        <v>691</v>
      </c>
      <c r="C99" s="42" t="s">
        <v>661</v>
      </c>
      <c r="D99" s="43" t="s">
        <v>7</v>
      </c>
      <c r="E99" s="50">
        <v>480</v>
      </c>
      <c r="F99" s="18" t="e">
        <f t="shared" si="2"/>
        <v>#REF!</v>
      </c>
    </row>
    <row r="100" spans="1:6" ht="37.5" outlineLevel="1">
      <c r="A100" s="61">
        <v>90</v>
      </c>
      <c r="B100" s="9" t="s">
        <v>692</v>
      </c>
      <c r="C100" s="9" t="s">
        <v>661</v>
      </c>
      <c r="D100" s="13" t="s">
        <v>7</v>
      </c>
      <c r="E100" s="51">
        <v>460</v>
      </c>
      <c r="F100" s="18" t="e">
        <f t="shared" si="2"/>
        <v>#REF!</v>
      </c>
    </row>
    <row r="101" spans="1:6" ht="37.5" outlineLevel="1">
      <c r="A101" s="61">
        <v>91</v>
      </c>
      <c r="B101" s="9" t="s">
        <v>573</v>
      </c>
      <c r="C101" s="9" t="s">
        <v>661</v>
      </c>
      <c r="D101" s="13" t="s">
        <v>7</v>
      </c>
      <c r="E101" s="51">
        <v>565</v>
      </c>
      <c r="F101" s="18" t="e">
        <f t="shared" si="2"/>
        <v>#REF!</v>
      </c>
    </row>
    <row r="102" spans="1:6" ht="37.5" outlineLevel="1">
      <c r="A102" s="61">
        <v>92</v>
      </c>
      <c r="B102" s="9" t="s">
        <v>518</v>
      </c>
      <c r="C102" s="9" t="s">
        <v>661</v>
      </c>
      <c r="D102" s="13" t="s">
        <v>7</v>
      </c>
      <c r="E102" s="51">
        <v>545</v>
      </c>
      <c r="F102" s="18" t="e">
        <f t="shared" si="2"/>
        <v>#REF!</v>
      </c>
    </row>
    <row r="103" spans="1:6" ht="37.5" outlineLevel="1">
      <c r="A103" s="61">
        <v>93</v>
      </c>
      <c r="B103" s="9" t="s">
        <v>693</v>
      </c>
      <c r="C103" s="9" t="s">
        <v>661</v>
      </c>
      <c r="D103" s="13" t="s">
        <v>7</v>
      </c>
      <c r="E103" s="51">
        <v>330</v>
      </c>
      <c r="F103" s="18" t="e">
        <f t="shared" si="2"/>
        <v>#REF!</v>
      </c>
    </row>
    <row r="104" spans="1:6" ht="38.25" outlineLevel="1" thickBot="1">
      <c r="A104" s="62">
        <v>94</v>
      </c>
      <c r="B104" s="47" t="s">
        <v>231</v>
      </c>
      <c r="C104" s="47" t="s">
        <v>661</v>
      </c>
      <c r="D104" s="48" t="s">
        <v>7</v>
      </c>
      <c r="E104" s="52">
        <v>360</v>
      </c>
      <c r="F104" s="18" t="e">
        <f t="shared" si="2"/>
        <v>#REF!</v>
      </c>
    </row>
    <row r="105" spans="1:6" ht="19.5" thickBot="1">
      <c r="A105" s="20"/>
      <c r="B105" s="32" t="s">
        <v>271</v>
      </c>
      <c r="C105" s="32"/>
      <c r="D105" s="30" t="s">
        <v>384</v>
      </c>
      <c r="E105" s="31"/>
      <c r="F105" s="18" t="e">
        <f t="shared" si="2"/>
        <v>#REF!</v>
      </c>
    </row>
    <row r="106" spans="1:6" ht="18.75" outlineLevel="1">
      <c r="A106" s="60">
        <v>95</v>
      </c>
      <c r="B106" s="42" t="s">
        <v>397</v>
      </c>
      <c r="C106" s="42"/>
      <c r="D106" s="43" t="s">
        <v>5</v>
      </c>
      <c r="E106" s="50">
        <v>2360</v>
      </c>
      <c r="F106" s="18" t="e">
        <f t="shared" si="2"/>
        <v>#REF!</v>
      </c>
    </row>
    <row r="107" spans="1:6" ht="19.5" outlineLevel="1" thickBot="1">
      <c r="A107" s="62">
        <v>96</v>
      </c>
      <c r="B107" s="47" t="s">
        <v>398</v>
      </c>
      <c r="C107" s="47"/>
      <c r="D107" s="48" t="s">
        <v>35</v>
      </c>
      <c r="E107" s="52">
        <v>288</v>
      </c>
      <c r="F107" s="18" t="e">
        <f t="shared" si="2"/>
        <v>#REF!</v>
      </c>
    </row>
    <row r="108" spans="1:6" ht="38.25" thickBot="1">
      <c r="A108" s="20"/>
      <c r="B108" s="32" t="s">
        <v>377</v>
      </c>
      <c r="C108" s="32"/>
      <c r="D108" s="30" t="s">
        <v>384</v>
      </c>
      <c r="E108" s="31"/>
      <c r="F108" s="18" t="e">
        <f t="shared" si="2"/>
        <v>#REF!</v>
      </c>
    </row>
    <row r="109" spans="1:6" ht="19.5" outlineLevel="1" thickBot="1">
      <c r="A109" s="63">
        <v>97</v>
      </c>
      <c r="B109" s="54" t="s">
        <v>23</v>
      </c>
      <c r="C109" s="54"/>
      <c r="D109" s="55" t="s">
        <v>4</v>
      </c>
      <c r="E109" s="56" t="s">
        <v>510</v>
      </c>
      <c r="F109" s="18" t="e">
        <f t="shared" si="2"/>
        <v>#REF!</v>
      </c>
    </row>
    <row r="110" spans="1:6" ht="19.5" thickBot="1">
      <c r="A110" s="20"/>
      <c r="B110" s="32" t="s">
        <v>506</v>
      </c>
      <c r="C110" s="32"/>
      <c r="D110" s="30" t="s">
        <v>384</v>
      </c>
      <c r="E110" s="31"/>
      <c r="F110" s="18" t="e">
        <f t="shared" si="2"/>
        <v>#REF!</v>
      </c>
    </row>
    <row r="111" spans="1:6" ht="38.25" outlineLevel="1" thickBot="1">
      <c r="A111" s="63">
        <v>98</v>
      </c>
      <c r="B111" s="54" t="s">
        <v>574</v>
      </c>
      <c r="C111" s="54"/>
      <c r="D111" s="55" t="s">
        <v>4</v>
      </c>
      <c r="E111" s="56" t="s">
        <v>510</v>
      </c>
      <c r="F111" s="18" t="e">
        <f t="shared" si="2"/>
        <v>#REF!</v>
      </c>
    </row>
    <row r="112" spans="1:6" ht="19.5" thickBot="1">
      <c r="A112" s="20"/>
      <c r="B112" s="32" t="s">
        <v>10</v>
      </c>
      <c r="C112" s="32"/>
      <c r="D112" s="30" t="s">
        <v>384</v>
      </c>
      <c r="E112" s="31"/>
      <c r="F112" s="18" t="e">
        <f t="shared" si="2"/>
        <v>#REF!</v>
      </c>
    </row>
    <row r="113" spans="1:6" ht="37.5" outlineLevel="1">
      <c r="A113" s="60">
        <v>99</v>
      </c>
      <c r="B113" s="42" t="s">
        <v>694</v>
      </c>
      <c r="C113" s="42" t="s">
        <v>651</v>
      </c>
      <c r="D113" s="43" t="s">
        <v>8</v>
      </c>
      <c r="E113" s="50">
        <v>880</v>
      </c>
      <c r="F113" s="18" t="e">
        <f t="shared" si="2"/>
        <v>#REF!</v>
      </c>
    </row>
    <row r="114" spans="1:6" ht="37.5" outlineLevel="1">
      <c r="A114" s="61">
        <v>100</v>
      </c>
      <c r="B114" s="9" t="s">
        <v>695</v>
      </c>
      <c r="C114" s="9" t="s">
        <v>651</v>
      </c>
      <c r="D114" s="13" t="s">
        <v>8</v>
      </c>
      <c r="E114" s="51">
        <v>880</v>
      </c>
      <c r="F114" s="18" t="e">
        <f t="shared" si="2"/>
        <v>#REF!</v>
      </c>
    </row>
    <row r="115" spans="1:6" ht="37.5" outlineLevel="1">
      <c r="A115" s="61">
        <v>101</v>
      </c>
      <c r="B115" s="9" t="s">
        <v>696</v>
      </c>
      <c r="C115" s="9" t="s">
        <v>651</v>
      </c>
      <c r="D115" s="13" t="s">
        <v>7</v>
      </c>
      <c r="E115" s="51">
        <v>320</v>
      </c>
      <c r="F115" s="18" t="e">
        <f t="shared" si="2"/>
        <v>#REF!</v>
      </c>
    </row>
    <row r="116" spans="1:6" ht="37.5" outlineLevel="1">
      <c r="A116" s="61">
        <v>102</v>
      </c>
      <c r="B116" s="9" t="s">
        <v>697</v>
      </c>
      <c r="C116" s="9" t="s">
        <v>651</v>
      </c>
      <c r="D116" s="13" t="s">
        <v>362</v>
      </c>
      <c r="E116" s="51">
        <v>320</v>
      </c>
      <c r="F116" s="18" t="e">
        <f t="shared" si="2"/>
        <v>#REF!</v>
      </c>
    </row>
    <row r="117" spans="1:6" ht="37.5" outlineLevel="1">
      <c r="A117" s="61">
        <v>103</v>
      </c>
      <c r="B117" s="9" t="s">
        <v>698</v>
      </c>
      <c r="C117" s="9" t="s">
        <v>654</v>
      </c>
      <c r="D117" s="13" t="s">
        <v>5</v>
      </c>
      <c r="E117" s="51">
        <v>520</v>
      </c>
      <c r="F117" s="18" t="e">
        <f t="shared" si="2"/>
        <v>#REF!</v>
      </c>
    </row>
    <row r="118" spans="1:6" ht="18.75" outlineLevel="1">
      <c r="A118" s="61">
        <v>104</v>
      </c>
      <c r="B118" s="9" t="s">
        <v>403</v>
      </c>
      <c r="C118" s="9" t="s">
        <v>654</v>
      </c>
      <c r="D118" s="13" t="s">
        <v>18</v>
      </c>
      <c r="E118" s="51">
        <v>330</v>
      </c>
      <c r="F118" s="18" t="e">
        <f>IF(ISBLANK(E118),#REF!,#REF!+1)</f>
        <v>#REF!</v>
      </c>
    </row>
    <row r="119" spans="1:6" ht="18.75" outlineLevel="1">
      <c r="A119" s="61">
        <v>105</v>
      </c>
      <c r="B119" s="9" t="s">
        <v>575</v>
      </c>
      <c r="C119" s="9" t="s">
        <v>654</v>
      </c>
      <c r="D119" s="13"/>
      <c r="E119" s="51">
        <v>180</v>
      </c>
      <c r="F119" s="18" t="e">
        <f t="shared" si="2"/>
        <v>#REF!</v>
      </c>
    </row>
    <row r="120" spans="1:6" ht="18.75" outlineLevel="1">
      <c r="A120" s="61">
        <v>106</v>
      </c>
      <c r="B120" s="9" t="s">
        <v>578</v>
      </c>
      <c r="C120" s="9" t="s">
        <v>654</v>
      </c>
      <c r="D120" s="13"/>
      <c r="E120" s="51">
        <v>290</v>
      </c>
      <c r="F120" s="18" t="e">
        <f>IF(ISBLANK(E120),#REF!,#REF!+1)</f>
        <v>#REF!</v>
      </c>
    </row>
    <row r="121" spans="1:6" ht="18.75" outlineLevel="1">
      <c r="A121" s="61">
        <v>107</v>
      </c>
      <c r="B121" s="9" t="s">
        <v>579</v>
      </c>
      <c r="C121" s="9" t="s">
        <v>654</v>
      </c>
      <c r="D121" s="13"/>
      <c r="E121" s="51">
        <v>180</v>
      </c>
      <c r="F121" s="18" t="e">
        <f t="shared" si="2"/>
        <v>#REF!</v>
      </c>
    </row>
    <row r="122" spans="1:6" ht="18.75" outlineLevel="1">
      <c r="A122" s="61">
        <v>108</v>
      </c>
      <c r="B122" s="9" t="s">
        <v>580</v>
      </c>
      <c r="C122" s="9" t="s">
        <v>661</v>
      </c>
      <c r="D122" s="13"/>
      <c r="E122" s="51">
        <v>260</v>
      </c>
      <c r="F122" s="18" t="e">
        <f t="shared" si="2"/>
        <v>#REF!</v>
      </c>
    </row>
    <row r="123" spans="1:6" ht="18.75" outlineLevel="1">
      <c r="A123" s="61">
        <v>109</v>
      </c>
      <c r="B123" s="9" t="s">
        <v>581</v>
      </c>
      <c r="C123" s="9" t="s">
        <v>661</v>
      </c>
      <c r="D123" s="13"/>
      <c r="E123" s="51">
        <v>135</v>
      </c>
      <c r="F123" s="18" t="e">
        <f t="shared" si="2"/>
        <v>#REF!</v>
      </c>
    </row>
    <row r="124" spans="1:6" ht="18.75" outlineLevel="1">
      <c r="A124" s="61">
        <v>110</v>
      </c>
      <c r="B124" s="9" t="s">
        <v>699</v>
      </c>
      <c r="C124" s="9" t="s">
        <v>654</v>
      </c>
      <c r="D124" s="13" t="s">
        <v>7</v>
      </c>
      <c r="E124" s="51">
        <v>200</v>
      </c>
      <c r="F124" s="18" t="e">
        <f t="shared" si="2"/>
        <v>#REF!</v>
      </c>
    </row>
    <row r="125" spans="1:6" ht="18.75" outlineLevel="1">
      <c r="A125" s="61">
        <v>111</v>
      </c>
      <c r="B125" s="9" t="s">
        <v>356</v>
      </c>
      <c r="C125" s="9"/>
      <c r="D125" s="13" t="s">
        <v>384</v>
      </c>
      <c r="E125" s="51">
        <v>63</v>
      </c>
      <c r="F125" s="18" t="e">
        <f t="shared" si="2"/>
        <v>#REF!</v>
      </c>
    </row>
    <row r="126" spans="1:6" ht="19.5" outlineLevel="1" thickBot="1">
      <c r="A126" s="62">
        <v>112</v>
      </c>
      <c r="B126" s="47" t="s">
        <v>617</v>
      </c>
      <c r="C126" s="47" t="s">
        <v>654</v>
      </c>
      <c r="D126" s="48" t="s">
        <v>618</v>
      </c>
      <c r="E126" s="52">
        <v>120</v>
      </c>
      <c r="F126" s="18" t="e">
        <f t="shared" si="2"/>
        <v>#REF!</v>
      </c>
    </row>
    <row r="127" spans="1:6" ht="38.25" thickBot="1">
      <c r="A127" s="20"/>
      <c r="B127" s="32" t="s">
        <v>405</v>
      </c>
      <c r="C127" s="32"/>
      <c r="D127" s="30" t="s">
        <v>384</v>
      </c>
      <c r="E127" s="31"/>
      <c r="F127" s="18" t="e">
        <f aca="true" t="shared" si="3" ref="F127:F189">IF(ISBLANK(E127),F126,F126+1)</f>
        <v>#REF!</v>
      </c>
    </row>
    <row r="128" spans="1:6" ht="37.5" outlineLevel="1">
      <c r="A128" s="60">
        <v>113</v>
      </c>
      <c r="B128" s="42" t="s">
        <v>701</v>
      </c>
      <c r="C128" s="42" t="s">
        <v>700</v>
      </c>
      <c r="D128" s="43" t="s">
        <v>4</v>
      </c>
      <c r="E128" s="50">
        <v>1422</v>
      </c>
      <c r="F128" s="18" t="e">
        <f t="shared" si="3"/>
        <v>#REF!</v>
      </c>
    </row>
    <row r="129" spans="1:6" ht="18.75" outlineLevel="1">
      <c r="A129" s="61">
        <v>114</v>
      </c>
      <c r="B129" s="9" t="s">
        <v>702</v>
      </c>
      <c r="C129" s="9" t="s">
        <v>651</v>
      </c>
      <c r="D129" s="13" t="s">
        <v>4</v>
      </c>
      <c r="E129" s="51">
        <v>850</v>
      </c>
      <c r="F129" s="18" t="e">
        <f t="shared" si="3"/>
        <v>#REF!</v>
      </c>
    </row>
    <row r="130" spans="1:6" ht="37.5" outlineLevel="1">
      <c r="A130" s="61">
        <v>115</v>
      </c>
      <c r="B130" s="9" t="s">
        <v>703</v>
      </c>
      <c r="C130" s="9" t="s">
        <v>654</v>
      </c>
      <c r="D130" s="13" t="s">
        <v>204</v>
      </c>
      <c r="E130" s="51">
        <v>550</v>
      </c>
      <c r="F130" s="18" t="e">
        <f t="shared" si="3"/>
        <v>#REF!</v>
      </c>
    </row>
    <row r="131" spans="1:6" ht="37.5" outlineLevel="1">
      <c r="A131" s="61">
        <v>116</v>
      </c>
      <c r="B131" s="9" t="s">
        <v>704</v>
      </c>
      <c r="C131" s="9" t="s">
        <v>654</v>
      </c>
      <c r="D131" s="13" t="s">
        <v>5</v>
      </c>
      <c r="E131" s="51">
        <v>230</v>
      </c>
      <c r="F131" s="18" t="e">
        <f t="shared" si="3"/>
        <v>#REF!</v>
      </c>
    </row>
    <row r="132" spans="1:6" ht="38.25" outlineLevel="1" thickBot="1">
      <c r="A132" s="62">
        <v>117</v>
      </c>
      <c r="B132" s="47" t="s">
        <v>705</v>
      </c>
      <c r="C132" s="47" t="s">
        <v>654</v>
      </c>
      <c r="D132" s="48" t="s">
        <v>7</v>
      </c>
      <c r="E132" s="52">
        <v>130</v>
      </c>
      <c r="F132" s="18" t="e">
        <f t="shared" si="3"/>
        <v>#REF!</v>
      </c>
    </row>
    <row r="133" spans="1:6" ht="19.5" thickBot="1">
      <c r="A133" s="20"/>
      <c r="B133" s="32" t="s">
        <v>234</v>
      </c>
      <c r="C133" s="32"/>
      <c r="D133" s="30" t="s">
        <v>384</v>
      </c>
      <c r="E133" s="31"/>
      <c r="F133" s="18" t="e">
        <f t="shared" si="3"/>
        <v>#REF!</v>
      </c>
    </row>
    <row r="134" spans="1:6" ht="37.5" outlineLevel="1">
      <c r="A134" s="60">
        <v>118</v>
      </c>
      <c r="B134" s="42" t="s">
        <v>706</v>
      </c>
      <c r="C134" s="42" t="s">
        <v>654</v>
      </c>
      <c r="D134" s="43" t="s">
        <v>4</v>
      </c>
      <c r="E134" s="50">
        <v>120</v>
      </c>
      <c r="F134" s="18" t="e">
        <f t="shared" si="3"/>
        <v>#REF!</v>
      </c>
    </row>
    <row r="135" spans="1:6" ht="37.5" outlineLevel="1">
      <c r="A135" s="61">
        <v>119</v>
      </c>
      <c r="B135" s="9" t="s">
        <v>707</v>
      </c>
      <c r="C135" s="9" t="s">
        <v>654</v>
      </c>
      <c r="D135" s="13" t="s">
        <v>4</v>
      </c>
      <c r="E135" s="51">
        <v>120</v>
      </c>
      <c r="F135" s="18" t="e">
        <f t="shared" si="3"/>
        <v>#REF!</v>
      </c>
    </row>
    <row r="136" spans="1:6" ht="37.5" outlineLevel="1">
      <c r="A136" s="61">
        <v>120</v>
      </c>
      <c r="B136" s="9" t="s">
        <v>357</v>
      </c>
      <c r="C136" s="9" t="s">
        <v>654</v>
      </c>
      <c r="D136" s="13" t="s">
        <v>358</v>
      </c>
      <c r="E136" s="51">
        <v>80</v>
      </c>
      <c r="F136" s="18" t="e">
        <f t="shared" si="3"/>
        <v>#REF!</v>
      </c>
    </row>
    <row r="137" spans="1:6" ht="37.5" outlineLevel="1">
      <c r="A137" s="61">
        <v>121</v>
      </c>
      <c r="B137" s="9" t="s">
        <v>588</v>
      </c>
      <c r="C137" s="9" t="s">
        <v>654</v>
      </c>
      <c r="D137" s="13"/>
      <c r="E137" s="51">
        <v>130</v>
      </c>
      <c r="F137" s="18" t="e">
        <f t="shared" si="3"/>
        <v>#REF!</v>
      </c>
    </row>
    <row r="138" spans="1:6" ht="19.5" outlineLevel="1" thickBot="1">
      <c r="A138" s="62">
        <v>122</v>
      </c>
      <c r="B138" s="47" t="s">
        <v>708</v>
      </c>
      <c r="C138" s="47" t="s">
        <v>654</v>
      </c>
      <c r="D138" s="48" t="s">
        <v>7</v>
      </c>
      <c r="E138" s="52">
        <v>90</v>
      </c>
      <c r="F138" s="18" t="e">
        <f t="shared" si="3"/>
        <v>#REF!</v>
      </c>
    </row>
    <row r="139" spans="1:6" ht="19.5" thickBot="1">
      <c r="A139" s="20"/>
      <c r="B139" s="32" t="s">
        <v>407</v>
      </c>
      <c r="C139" s="32"/>
      <c r="D139" s="30" t="s">
        <v>384</v>
      </c>
      <c r="E139" s="31"/>
      <c r="F139" s="18" t="e">
        <f t="shared" si="3"/>
        <v>#REF!</v>
      </c>
    </row>
    <row r="140" spans="1:6" ht="18.75" outlineLevel="1">
      <c r="A140" s="60">
        <v>123</v>
      </c>
      <c r="B140" s="42" t="s">
        <v>709</v>
      </c>
      <c r="C140" s="42" t="s">
        <v>654</v>
      </c>
      <c r="D140" s="43" t="s">
        <v>4</v>
      </c>
      <c r="E140" s="50">
        <v>120</v>
      </c>
      <c r="F140" s="18" t="e">
        <f t="shared" si="3"/>
        <v>#REF!</v>
      </c>
    </row>
    <row r="141" spans="1:6" ht="18.75" outlineLevel="1">
      <c r="A141" s="61">
        <v>124</v>
      </c>
      <c r="B141" s="9" t="s">
        <v>710</v>
      </c>
      <c r="C141" s="9" t="s">
        <v>654</v>
      </c>
      <c r="D141" s="13" t="s">
        <v>4</v>
      </c>
      <c r="E141" s="51">
        <v>120</v>
      </c>
      <c r="F141" s="18" t="e">
        <f t="shared" si="3"/>
        <v>#REF!</v>
      </c>
    </row>
    <row r="142" spans="1:6" ht="18.75" outlineLevel="1">
      <c r="A142" s="61">
        <v>125</v>
      </c>
      <c r="B142" s="9" t="s">
        <v>409</v>
      </c>
      <c r="C142" s="9" t="s">
        <v>654</v>
      </c>
      <c r="D142" s="13" t="s">
        <v>160</v>
      </c>
      <c r="E142" s="51">
        <v>520</v>
      </c>
      <c r="F142" s="18" t="e">
        <f t="shared" si="3"/>
        <v>#REF!</v>
      </c>
    </row>
    <row r="143" spans="1:6" ht="18.75" outlineLevel="1">
      <c r="A143" s="61">
        <v>126</v>
      </c>
      <c r="B143" s="9" t="s">
        <v>409</v>
      </c>
      <c r="C143" s="9" t="s">
        <v>654</v>
      </c>
      <c r="D143" s="13" t="s">
        <v>25</v>
      </c>
      <c r="E143" s="51">
        <v>330</v>
      </c>
      <c r="F143" s="18" t="e">
        <f t="shared" si="3"/>
        <v>#REF!</v>
      </c>
    </row>
    <row r="144" spans="1:6" ht="18.75" outlineLevel="1">
      <c r="A144" s="61">
        <v>127</v>
      </c>
      <c r="B144" s="9" t="s">
        <v>409</v>
      </c>
      <c r="C144" s="9"/>
      <c r="D144" s="13" t="s">
        <v>9</v>
      </c>
      <c r="E144" s="51">
        <v>130</v>
      </c>
      <c r="F144" s="18" t="e">
        <f t="shared" si="3"/>
        <v>#REF!</v>
      </c>
    </row>
    <row r="145" spans="1:6" ht="18.75" outlineLevel="1">
      <c r="A145" s="61">
        <v>128</v>
      </c>
      <c r="B145" s="9" t="s">
        <v>712</v>
      </c>
      <c r="C145" s="9" t="s">
        <v>711</v>
      </c>
      <c r="D145" s="13" t="s">
        <v>91</v>
      </c>
      <c r="E145" s="51">
        <v>165</v>
      </c>
      <c r="F145" s="18" t="e">
        <f t="shared" si="3"/>
        <v>#REF!</v>
      </c>
    </row>
    <row r="146" spans="1:6" ht="18.75" outlineLevel="1">
      <c r="A146" s="61">
        <v>129</v>
      </c>
      <c r="B146" s="9" t="s">
        <v>713</v>
      </c>
      <c r="C146" s="9" t="s">
        <v>711</v>
      </c>
      <c r="D146" s="13" t="s">
        <v>91</v>
      </c>
      <c r="E146" s="51">
        <v>165</v>
      </c>
      <c r="F146" s="18" t="e">
        <f t="shared" si="3"/>
        <v>#REF!</v>
      </c>
    </row>
    <row r="147" spans="1:6" ht="18.75" outlineLevel="1">
      <c r="A147" s="61">
        <v>130</v>
      </c>
      <c r="B147" s="9" t="s">
        <v>714</v>
      </c>
      <c r="C147" s="9" t="s">
        <v>711</v>
      </c>
      <c r="D147" s="13" t="s">
        <v>91</v>
      </c>
      <c r="E147" s="51">
        <v>150</v>
      </c>
      <c r="F147" s="18" t="e">
        <f t="shared" si="3"/>
        <v>#REF!</v>
      </c>
    </row>
    <row r="148" spans="1:6" ht="18.75" outlineLevel="1">
      <c r="A148" s="61">
        <v>131</v>
      </c>
      <c r="B148" s="9" t="s">
        <v>715</v>
      </c>
      <c r="C148" s="9" t="s">
        <v>654</v>
      </c>
      <c r="D148" s="13" t="s">
        <v>36</v>
      </c>
      <c r="E148" s="51">
        <v>170</v>
      </c>
      <c r="F148" s="18" t="e">
        <f t="shared" si="3"/>
        <v>#REF!</v>
      </c>
    </row>
    <row r="149" spans="1:6" ht="18.75" outlineLevel="1">
      <c r="A149" s="61">
        <v>132</v>
      </c>
      <c r="B149" s="9" t="s">
        <v>523</v>
      </c>
      <c r="C149" s="9"/>
      <c r="D149" s="13" t="s">
        <v>91</v>
      </c>
      <c r="E149" s="51">
        <v>160</v>
      </c>
      <c r="F149" s="18" t="e">
        <f t="shared" si="3"/>
        <v>#REF!</v>
      </c>
    </row>
    <row r="150" spans="1:6" ht="18.75" outlineLevel="1">
      <c r="A150" s="61">
        <v>133</v>
      </c>
      <c r="B150" s="9" t="s">
        <v>716</v>
      </c>
      <c r="C150" s="9" t="s">
        <v>711</v>
      </c>
      <c r="D150" s="13" t="s">
        <v>31</v>
      </c>
      <c r="E150" s="51">
        <v>130</v>
      </c>
      <c r="F150" s="18" t="e">
        <f t="shared" si="3"/>
        <v>#REF!</v>
      </c>
    </row>
    <row r="151" spans="1:6" ht="18.75" outlineLevel="1">
      <c r="A151" s="61">
        <v>134</v>
      </c>
      <c r="B151" s="9" t="s">
        <v>717</v>
      </c>
      <c r="C151" s="9" t="s">
        <v>651</v>
      </c>
      <c r="D151" s="13" t="s">
        <v>20</v>
      </c>
      <c r="E151" s="51">
        <v>560</v>
      </c>
      <c r="F151" s="18" t="e">
        <f t="shared" si="3"/>
        <v>#REF!</v>
      </c>
    </row>
    <row r="152" spans="1:6" ht="19.5" outlineLevel="1" thickBot="1">
      <c r="A152" s="62">
        <v>135</v>
      </c>
      <c r="B152" s="47" t="s">
        <v>718</v>
      </c>
      <c r="C152" s="47" t="s">
        <v>651</v>
      </c>
      <c r="D152" s="48" t="s">
        <v>257</v>
      </c>
      <c r="E152" s="52">
        <v>720</v>
      </c>
      <c r="F152" s="18" t="e">
        <f t="shared" si="3"/>
        <v>#REF!</v>
      </c>
    </row>
    <row r="153" spans="1:6" ht="19.5" thickBot="1">
      <c r="A153" s="20"/>
      <c r="B153" s="32" t="s">
        <v>410</v>
      </c>
      <c r="C153" s="32"/>
      <c r="D153" s="30" t="s">
        <v>384</v>
      </c>
      <c r="E153" s="31"/>
      <c r="F153" s="18" t="e">
        <f t="shared" si="3"/>
        <v>#REF!</v>
      </c>
    </row>
    <row r="154" spans="1:6" ht="18.75" outlineLevel="1">
      <c r="A154" s="60">
        <v>136</v>
      </c>
      <c r="B154" s="42" t="s">
        <v>719</v>
      </c>
      <c r="C154" s="42" t="s">
        <v>651</v>
      </c>
      <c r="D154" s="43" t="s">
        <v>8</v>
      </c>
      <c r="E154" s="50">
        <v>180</v>
      </c>
      <c r="F154" s="18" t="e">
        <f t="shared" si="3"/>
        <v>#REF!</v>
      </c>
    </row>
    <row r="155" spans="1:6" ht="18.75" outlineLevel="1">
      <c r="A155" s="61">
        <v>137</v>
      </c>
      <c r="B155" s="9" t="s">
        <v>720</v>
      </c>
      <c r="C155" s="9" t="s">
        <v>654</v>
      </c>
      <c r="D155" s="13" t="s">
        <v>13</v>
      </c>
      <c r="E155" s="51">
        <v>550</v>
      </c>
      <c r="F155" s="18" t="e">
        <f t="shared" si="3"/>
        <v>#REF!</v>
      </c>
    </row>
    <row r="156" spans="1:6" ht="56.25" outlineLevel="1">
      <c r="A156" s="61">
        <v>138</v>
      </c>
      <c r="B156" s="9" t="s">
        <v>81</v>
      </c>
      <c r="C156" s="9" t="s">
        <v>661</v>
      </c>
      <c r="D156" s="13" t="s">
        <v>82</v>
      </c>
      <c r="E156" s="51">
        <v>850</v>
      </c>
      <c r="F156" s="18" t="e">
        <f t="shared" si="3"/>
        <v>#REF!</v>
      </c>
    </row>
    <row r="157" spans="1:6" ht="37.5" outlineLevel="1">
      <c r="A157" s="61">
        <v>139</v>
      </c>
      <c r="B157" s="9" t="s">
        <v>370</v>
      </c>
      <c r="C157" s="9" t="s">
        <v>661</v>
      </c>
      <c r="D157" s="13" t="s">
        <v>82</v>
      </c>
      <c r="E157" s="51">
        <v>644</v>
      </c>
      <c r="F157" s="18" t="e">
        <f t="shared" si="3"/>
        <v>#REF!</v>
      </c>
    </row>
    <row r="158" spans="1:6" ht="18.75" outlineLevel="1">
      <c r="A158" s="61">
        <v>140</v>
      </c>
      <c r="B158" s="9" t="s">
        <v>83</v>
      </c>
      <c r="C158" s="9" t="s">
        <v>661</v>
      </c>
      <c r="D158" s="13" t="s">
        <v>84</v>
      </c>
      <c r="E158" s="51">
        <v>380</v>
      </c>
      <c r="F158" s="18" t="e">
        <f t="shared" si="3"/>
        <v>#REF!</v>
      </c>
    </row>
    <row r="159" spans="1:6" ht="37.5" outlineLevel="1">
      <c r="A159" s="61">
        <v>141</v>
      </c>
      <c r="B159" s="9" t="s">
        <v>370</v>
      </c>
      <c r="C159" s="9" t="s">
        <v>661</v>
      </c>
      <c r="D159" s="13" t="s">
        <v>84</v>
      </c>
      <c r="E159" s="51">
        <v>316</v>
      </c>
      <c r="F159" s="18" t="e">
        <f t="shared" si="3"/>
        <v>#REF!</v>
      </c>
    </row>
    <row r="160" spans="1:6" ht="37.5" outlineLevel="1">
      <c r="A160" s="61">
        <v>142</v>
      </c>
      <c r="B160" s="9" t="s">
        <v>85</v>
      </c>
      <c r="C160" s="9" t="s">
        <v>661</v>
      </c>
      <c r="D160" s="13" t="s">
        <v>25</v>
      </c>
      <c r="E160" s="51">
        <v>67</v>
      </c>
      <c r="F160" s="18" t="e">
        <f t="shared" si="3"/>
        <v>#REF!</v>
      </c>
    </row>
    <row r="161" spans="1:6" ht="37.5" outlineLevel="1">
      <c r="A161" s="61">
        <v>143</v>
      </c>
      <c r="B161" s="9" t="s">
        <v>371</v>
      </c>
      <c r="C161" s="9" t="s">
        <v>661</v>
      </c>
      <c r="D161" s="13" t="s">
        <v>25</v>
      </c>
      <c r="E161" s="51">
        <v>58</v>
      </c>
      <c r="F161" s="18" t="e">
        <f t="shared" si="3"/>
        <v>#REF!</v>
      </c>
    </row>
    <row r="162" spans="1:6" ht="37.5" outlineLevel="1">
      <c r="A162" s="61">
        <v>144</v>
      </c>
      <c r="B162" s="9" t="s">
        <v>236</v>
      </c>
      <c r="C162" s="9" t="s">
        <v>661</v>
      </c>
      <c r="D162" s="13" t="s">
        <v>25</v>
      </c>
      <c r="E162" s="51">
        <v>320</v>
      </c>
      <c r="F162" s="18" t="e">
        <f>IF(ISBLANK(E162),#REF!,#REF!+1)</f>
        <v>#REF!</v>
      </c>
    </row>
    <row r="163" spans="1:6" ht="38.25" outlineLevel="1" thickBot="1">
      <c r="A163" s="62">
        <v>145</v>
      </c>
      <c r="B163" s="47" t="s">
        <v>842</v>
      </c>
      <c r="C163" s="47" t="s">
        <v>657</v>
      </c>
      <c r="D163" s="48" t="s">
        <v>25</v>
      </c>
      <c r="E163" s="52">
        <v>195</v>
      </c>
      <c r="F163" s="18" t="e">
        <f t="shared" si="3"/>
        <v>#REF!</v>
      </c>
    </row>
    <row r="164" spans="1:6" ht="19.5" thickBot="1">
      <c r="A164" s="20"/>
      <c r="B164" s="32" t="s">
        <v>411</v>
      </c>
      <c r="C164" s="32"/>
      <c r="D164" s="30" t="s">
        <v>384</v>
      </c>
      <c r="E164" s="31"/>
      <c r="F164" s="18" t="e">
        <f t="shared" si="3"/>
        <v>#REF!</v>
      </c>
    </row>
    <row r="165" spans="1:6" ht="18.75" outlineLevel="1">
      <c r="A165" s="60">
        <v>146</v>
      </c>
      <c r="B165" s="42" t="s">
        <v>721</v>
      </c>
      <c r="C165" s="42" t="s">
        <v>669</v>
      </c>
      <c r="D165" s="43" t="s">
        <v>12</v>
      </c>
      <c r="E165" s="50">
        <v>125</v>
      </c>
      <c r="F165" s="18" t="e">
        <f t="shared" si="3"/>
        <v>#REF!</v>
      </c>
    </row>
    <row r="166" spans="1:6" ht="38.25" outlineLevel="1" thickBot="1">
      <c r="A166" s="62">
        <v>147</v>
      </c>
      <c r="B166" s="47" t="s">
        <v>413</v>
      </c>
      <c r="C166" s="47" t="s">
        <v>669</v>
      </c>
      <c r="D166" s="48" t="s">
        <v>20</v>
      </c>
      <c r="E166" s="52">
        <v>432</v>
      </c>
      <c r="F166" s="18" t="e">
        <f t="shared" si="3"/>
        <v>#REF!</v>
      </c>
    </row>
    <row r="167" spans="1:6" ht="18.75">
      <c r="A167" s="20"/>
      <c r="B167" s="32" t="s">
        <v>414</v>
      </c>
      <c r="C167" s="32"/>
      <c r="D167" s="30" t="s">
        <v>384</v>
      </c>
      <c r="E167" s="31"/>
      <c r="F167" s="18" t="e">
        <f t="shared" si="3"/>
        <v>#REF!</v>
      </c>
    </row>
    <row r="168" spans="1:6" ht="18.75" outlineLevel="1">
      <c r="A168" s="61">
        <v>148</v>
      </c>
      <c r="B168" s="9" t="s">
        <v>220</v>
      </c>
      <c r="C168" s="9" t="s">
        <v>661</v>
      </c>
      <c r="D168" s="13" t="s">
        <v>118</v>
      </c>
      <c r="E168" s="51">
        <v>2995</v>
      </c>
      <c r="F168" s="18" t="e">
        <f>IF(ISBLANK(E168),#REF!,#REF!+1)</f>
        <v>#REF!</v>
      </c>
    </row>
    <row r="169" spans="1:6" ht="18.75" outlineLevel="1">
      <c r="A169" s="61">
        <v>149</v>
      </c>
      <c r="B169" s="9" t="s">
        <v>220</v>
      </c>
      <c r="C169" s="9" t="s">
        <v>661</v>
      </c>
      <c r="D169" s="13" t="s">
        <v>93</v>
      </c>
      <c r="E169" s="51">
        <v>680</v>
      </c>
      <c r="F169" s="18" t="e">
        <f t="shared" si="3"/>
        <v>#REF!</v>
      </c>
    </row>
    <row r="170" spans="1:6" ht="18.75" outlineLevel="1">
      <c r="A170" s="61">
        <v>150</v>
      </c>
      <c r="B170" s="9" t="s">
        <v>817</v>
      </c>
      <c r="C170" s="9" t="s">
        <v>661</v>
      </c>
      <c r="D170" s="13" t="s">
        <v>818</v>
      </c>
      <c r="E170" s="51">
        <v>585</v>
      </c>
      <c r="F170" s="18"/>
    </row>
    <row r="171" spans="1:6" ht="18.75" outlineLevel="1">
      <c r="A171" s="61">
        <v>151</v>
      </c>
      <c r="B171" s="9" t="s">
        <v>826</v>
      </c>
      <c r="C171" s="9"/>
      <c r="D171" s="13" t="s">
        <v>192</v>
      </c>
      <c r="E171" s="51">
        <v>780</v>
      </c>
      <c r="F171" s="18"/>
    </row>
    <row r="172" spans="1:6" ht="18.75" outlineLevel="1">
      <c r="A172" s="61">
        <v>152</v>
      </c>
      <c r="B172" s="9" t="s">
        <v>723</v>
      </c>
      <c r="C172" s="9" t="s">
        <v>661</v>
      </c>
      <c r="D172" s="13" t="s">
        <v>192</v>
      </c>
      <c r="E172" s="51">
        <v>775</v>
      </c>
      <c r="F172" s="18" t="e">
        <f>IF(ISBLANK(E172),F169,F169+1)</f>
        <v>#REF!</v>
      </c>
    </row>
    <row r="173" spans="1:6" ht="18.75" outlineLevel="1">
      <c r="A173" s="61">
        <v>153</v>
      </c>
      <c r="B173" s="9" t="s">
        <v>238</v>
      </c>
      <c r="C173" s="9" t="s">
        <v>722</v>
      </c>
      <c r="D173" s="13" t="s">
        <v>34</v>
      </c>
      <c r="E173" s="51" t="s">
        <v>816</v>
      </c>
      <c r="F173" s="18" t="e">
        <f t="shared" si="3"/>
        <v>#REF!</v>
      </c>
    </row>
    <row r="174" spans="1:6" ht="18.75" outlineLevel="1">
      <c r="A174" s="61">
        <v>154</v>
      </c>
      <c r="B174" s="9" t="s">
        <v>238</v>
      </c>
      <c r="C174" s="9" t="s">
        <v>722</v>
      </c>
      <c r="D174" s="13" t="s">
        <v>118</v>
      </c>
      <c r="E174" s="51">
        <v>2550</v>
      </c>
      <c r="F174" s="18" t="e">
        <f t="shared" si="3"/>
        <v>#REF!</v>
      </c>
    </row>
    <row r="175" spans="1:6" ht="18.75" outlineLevel="1">
      <c r="A175" s="61">
        <v>155</v>
      </c>
      <c r="B175" s="9" t="s">
        <v>827</v>
      </c>
      <c r="C175" s="9"/>
      <c r="D175" s="13" t="s">
        <v>20</v>
      </c>
      <c r="E175" s="51">
        <v>305</v>
      </c>
      <c r="F175" s="18" t="e">
        <f t="shared" si="3"/>
        <v>#REF!</v>
      </c>
    </row>
    <row r="176" spans="1:6" ht="37.5" outlineLevel="1">
      <c r="A176" s="61">
        <v>156</v>
      </c>
      <c r="B176" s="9" t="s">
        <v>239</v>
      </c>
      <c r="C176" s="9" t="s">
        <v>661</v>
      </c>
      <c r="D176" s="13" t="s">
        <v>20</v>
      </c>
      <c r="E176" s="51">
        <v>335</v>
      </c>
      <c r="F176" s="18" t="e">
        <f>IF(ISBLANK(E176),F175,F175+1)</f>
        <v>#REF!</v>
      </c>
    </row>
    <row r="177" spans="1:6" ht="18.75" outlineLevel="1">
      <c r="A177" s="61">
        <v>157</v>
      </c>
      <c r="B177" s="9" t="s">
        <v>589</v>
      </c>
      <c r="C177" s="9"/>
      <c r="D177" s="13"/>
      <c r="E177" s="51">
        <v>665</v>
      </c>
      <c r="F177" s="18" t="e">
        <f>IF(ISBLANK(E177),#REF!,#REF!+1)</f>
        <v>#REF!</v>
      </c>
    </row>
    <row r="178" spans="1:6" ht="18.75" outlineLevel="1">
      <c r="A178" s="61">
        <v>158</v>
      </c>
      <c r="B178" s="9" t="s">
        <v>206</v>
      </c>
      <c r="C178" s="9"/>
      <c r="D178" s="13" t="s">
        <v>20</v>
      </c>
      <c r="E178" s="51">
        <v>360</v>
      </c>
      <c r="F178" s="18" t="e">
        <f t="shared" si="3"/>
        <v>#REF!</v>
      </c>
    </row>
    <row r="179" spans="1:6" ht="18.75" outlineLevel="1">
      <c r="A179" s="61">
        <v>159</v>
      </c>
      <c r="B179" s="9" t="s">
        <v>725</v>
      </c>
      <c r="C179" s="9" t="s">
        <v>724</v>
      </c>
      <c r="D179" s="13" t="s">
        <v>7</v>
      </c>
      <c r="E179" s="51">
        <v>130</v>
      </c>
      <c r="F179" s="18" t="e">
        <f>IF(ISBLANK(E179),#REF!,#REF!+1)</f>
        <v>#REF!</v>
      </c>
    </row>
    <row r="180" spans="1:6" ht="19.5" outlineLevel="1" thickBot="1">
      <c r="A180" s="62">
        <v>160</v>
      </c>
      <c r="B180" s="47" t="s">
        <v>415</v>
      </c>
      <c r="C180" s="47" t="s">
        <v>678</v>
      </c>
      <c r="D180" s="48" t="s">
        <v>7</v>
      </c>
      <c r="E180" s="52">
        <v>215</v>
      </c>
      <c r="F180" s="18" t="e">
        <f t="shared" si="3"/>
        <v>#REF!</v>
      </c>
    </row>
    <row r="181" spans="1:6" ht="37.5" outlineLevel="1">
      <c r="A181" s="77">
        <v>161</v>
      </c>
      <c r="B181" s="78" t="s">
        <v>810</v>
      </c>
      <c r="C181" s="78"/>
      <c r="D181" s="79">
        <v>125</v>
      </c>
      <c r="E181" s="80">
        <v>120</v>
      </c>
      <c r="F181" s="18"/>
    </row>
    <row r="182" spans="1:6" ht="19.5" thickBot="1">
      <c r="A182" s="20"/>
      <c r="B182" s="32" t="s">
        <v>416</v>
      </c>
      <c r="C182" s="32"/>
      <c r="D182" s="30" t="s">
        <v>384</v>
      </c>
      <c r="E182" s="31"/>
      <c r="F182" s="18" t="e">
        <f>IF(ISBLANK(E182),F180,F180+1)</f>
        <v>#REF!</v>
      </c>
    </row>
    <row r="183" spans="1:6" ht="37.5" outlineLevel="1">
      <c r="A183" s="60">
        <v>162</v>
      </c>
      <c r="B183" s="42" t="s">
        <v>240</v>
      </c>
      <c r="C183" s="42"/>
      <c r="D183" s="43" t="s">
        <v>241</v>
      </c>
      <c r="E183" s="50">
        <v>60</v>
      </c>
      <c r="F183" s="18" t="e">
        <f t="shared" si="3"/>
        <v>#REF!</v>
      </c>
    </row>
    <row r="184" spans="1:6" ht="18.75" outlineLevel="1">
      <c r="A184" s="61">
        <v>163</v>
      </c>
      <c r="B184" s="9" t="s">
        <v>242</v>
      </c>
      <c r="C184" s="9"/>
      <c r="D184" s="13" t="s">
        <v>243</v>
      </c>
      <c r="E184" s="51">
        <v>679</v>
      </c>
      <c r="F184" s="18" t="e">
        <f t="shared" si="3"/>
        <v>#REF!</v>
      </c>
    </row>
    <row r="185" spans="1:6" ht="18.75" outlineLevel="1">
      <c r="A185" s="61">
        <v>164</v>
      </c>
      <c r="B185" s="9" t="s">
        <v>591</v>
      </c>
      <c r="C185" s="9"/>
      <c r="D185" s="13" t="s">
        <v>592</v>
      </c>
      <c r="E185" s="51">
        <v>190</v>
      </c>
      <c r="F185" s="18" t="e">
        <f t="shared" si="3"/>
        <v>#REF!</v>
      </c>
    </row>
    <row r="186" spans="1:6" ht="37.5" outlineLevel="1">
      <c r="A186" s="61">
        <v>165</v>
      </c>
      <c r="B186" s="9" t="s">
        <v>244</v>
      </c>
      <c r="C186" s="9"/>
      <c r="D186" s="13" t="s">
        <v>245</v>
      </c>
      <c r="E186" s="51">
        <v>98</v>
      </c>
      <c r="F186" s="18" t="e">
        <f t="shared" si="3"/>
        <v>#REF!</v>
      </c>
    </row>
    <row r="187" spans="1:6" ht="37.5" outlineLevel="1">
      <c r="A187" s="61">
        <v>166</v>
      </c>
      <c r="B187" s="9" t="s">
        <v>246</v>
      </c>
      <c r="C187" s="9"/>
      <c r="D187" s="13" t="s">
        <v>247</v>
      </c>
      <c r="E187" s="51" t="s">
        <v>816</v>
      </c>
      <c r="F187" s="18" t="e">
        <f t="shared" si="3"/>
        <v>#REF!</v>
      </c>
    </row>
    <row r="188" spans="1:6" ht="18.75" outlineLevel="1">
      <c r="A188" s="61">
        <v>167</v>
      </c>
      <c r="B188" s="9" t="s">
        <v>417</v>
      </c>
      <c r="C188" s="9"/>
      <c r="D188" s="13" t="s">
        <v>257</v>
      </c>
      <c r="E188" s="51">
        <v>90</v>
      </c>
      <c r="F188" s="18" t="e">
        <f t="shared" si="3"/>
        <v>#REF!</v>
      </c>
    </row>
    <row r="189" spans="1:6" ht="18.75" outlineLevel="1">
      <c r="A189" s="61">
        <v>168</v>
      </c>
      <c r="B189" s="9" t="s">
        <v>417</v>
      </c>
      <c r="C189" s="9"/>
      <c r="D189" s="13" t="s">
        <v>361</v>
      </c>
      <c r="E189" s="51">
        <v>410</v>
      </c>
      <c r="F189" s="18" t="e">
        <f t="shared" si="3"/>
        <v>#REF!</v>
      </c>
    </row>
    <row r="190" spans="1:6" ht="18.75" outlineLevel="1">
      <c r="A190" s="61">
        <v>169</v>
      </c>
      <c r="B190" s="9" t="s">
        <v>726</v>
      </c>
      <c r="C190" s="9" t="s">
        <v>651</v>
      </c>
      <c r="D190" s="13" t="s">
        <v>7</v>
      </c>
      <c r="E190" s="51">
        <v>225</v>
      </c>
      <c r="F190" s="18" t="e">
        <f aca="true" t="shared" si="4" ref="F190:F246">IF(ISBLANK(E190),F189,F189+1)</f>
        <v>#REF!</v>
      </c>
    </row>
    <row r="191" spans="1:6" ht="19.5" outlineLevel="1" thickBot="1">
      <c r="A191" s="62">
        <v>170</v>
      </c>
      <c r="B191" s="47" t="s">
        <v>726</v>
      </c>
      <c r="C191" s="47" t="s">
        <v>651</v>
      </c>
      <c r="D191" s="48" t="s">
        <v>20</v>
      </c>
      <c r="E191" s="52">
        <v>350</v>
      </c>
      <c r="F191" s="18" t="e">
        <f t="shared" si="4"/>
        <v>#REF!</v>
      </c>
    </row>
    <row r="192" spans="1:6" ht="19.5" thickBot="1">
      <c r="A192" s="20"/>
      <c r="B192" s="32" t="s">
        <v>418</v>
      </c>
      <c r="C192" s="32"/>
      <c r="D192" s="30" t="s">
        <v>384</v>
      </c>
      <c r="E192" s="31"/>
      <c r="F192" s="18" t="e">
        <f t="shared" si="4"/>
        <v>#REF!</v>
      </c>
    </row>
    <row r="193" spans="1:6" ht="18.75" outlineLevel="1">
      <c r="A193" s="60">
        <v>171</v>
      </c>
      <c r="B193" s="42" t="s">
        <v>121</v>
      </c>
      <c r="C193" s="42"/>
      <c r="D193" s="43" t="s">
        <v>25</v>
      </c>
      <c r="E193" s="50">
        <v>168</v>
      </c>
      <c r="F193" s="18" t="e">
        <f t="shared" si="4"/>
        <v>#REF!</v>
      </c>
    </row>
    <row r="194" spans="1:6" ht="18.75" outlineLevel="1">
      <c r="A194" s="61">
        <v>172</v>
      </c>
      <c r="B194" s="9" t="s">
        <v>122</v>
      </c>
      <c r="C194" s="9"/>
      <c r="D194" s="13" t="s">
        <v>25</v>
      </c>
      <c r="E194" s="51">
        <v>220</v>
      </c>
      <c r="F194" s="18" t="e">
        <f t="shared" si="4"/>
        <v>#REF!</v>
      </c>
    </row>
    <row r="195" spans="1:6" ht="18.75" outlineLevel="1">
      <c r="A195" s="61">
        <v>173</v>
      </c>
      <c r="B195" s="9" t="s">
        <v>123</v>
      </c>
      <c r="C195" s="9"/>
      <c r="D195" s="13" t="s">
        <v>25</v>
      </c>
      <c r="E195" s="51">
        <v>214</v>
      </c>
      <c r="F195" s="18" t="e">
        <f t="shared" si="4"/>
        <v>#REF!</v>
      </c>
    </row>
    <row r="196" spans="1:6" ht="37.5" outlineLevel="1">
      <c r="A196" s="61">
        <v>174</v>
      </c>
      <c r="B196" s="9" t="s">
        <v>727</v>
      </c>
      <c r="C196" s="9" t="s">
        <v>686</v>
      </c>
      <c r="D196" s="13" t="s">
        <v>594</v>
      </c>
      <c r="E196" s="51">
        <v>95</v>
      </c>
      <c r="F196" s="18" t="e">
        <f t="shared" si="4"/>
        <v>#REF!</v>
      </c>
    </row>
    <row r="197" spans="1:6" ht="37.5" outlineLevel="1">
      <c r="A197" s="61">
        <v>175</v>
      </c>
      <c r="B197" s="9" t="s">
        <v>185</v>
      </c>
      <c r="C197" s="9"/>
      <c r="D197" s="13" t="s">
        <v>186</v>
      </c>
      <c r="E197" s="51">
        <v>48</v>
      </c>
      <c r="F197" s="18" t="e">
        <f t="shared" si="4"/>
        <v>#REF!</v>
      </c>
    </row>
    <row r="198" spans="1:6" ht="37.5" outlineLevel="1">
      <c r="A198" s="61">
        <v>176</v>
      </c>
      <c r="B198" s="9" t="s">
        <v>525</v>
      </c>
      <c r="C198" s="9"/>
      <c r="D198" s="13" t="s">
        <v>186</v>
      </c>
      <c r="E198" s="51">
        <v>55</v>
      </c>
      <c r="F198" s="18" t="e">
        <f t="shared" si="4"/>
        <v>#REF!</v>
      </c>
    </row>
    <row r="199" spans="1:6" ht="18.75" outlineLevel="1">
      <c r="A199" s="61">
        <v>177</v>
      </c>
      <c r="B199" s="9" t="s">
        <v>633</v>
      </c>
      <c r="C199" s="9"/>
      <c r="D199" s="13" t="s">
        <v>25</v>
      </c>
      <c r="E199" s="51">
        <v>50</v>
      </c>
      <c r="F199" s="18" t="e">
        <f t="shared" si="4"/>
        <v>#REF!</v>
      </c>
    </row>
    <row r="200" spans="1:6" ht="18.75" outlineLevel="1">
      <c r="A200" s="61">
        <v>178</v>
      </c>
      <c r="B200" s="9" t="s">
        <v>632</v>
      </c>
      <c r="C200" s="9"/>
      <c r="D200" s="13" t="s">
        <v>25</v>
      </c>
      <c r="E200" s="51">
        <v>49</v>
      </c>
      <c r="F200" s="18" t="e">
        <f t="shared" si="4"/>
        <v>#REF!</v>
      </c>
    </row>
    <row r="201" spans="1:6" ht="37.5" outlineLevel="1">
      <c r="A201" s="61">
        <v>179</v>
      </c>
      <c r="B201" s="9" t="s">
        <v>419</v>
      </c>
      <c r="C201" s="9"/>
      <c r="D201" s="13" t="s">
        <v>38</v>
      </c>
      <c r="E201" s="51">
        <v>95</v>
      </c>
      <c r="F201" s="18" t="e">
        <f t="shared" si="4"/>
        <v>#REF!</v>
      </c>
    </row>
    <row r="202" spans="1:6" ht="18.75" outlineLevel="1">
      <c r="A202" s="61">
        <v>180</v>
      </c>
      <c r="B202" s="9" t="s">
        <v>207</v>
      </c>
      <c r="C202" s="9"/>
      <c r="D202" s="13" t="s">
        <v>208</v>
      </c>
      <c r="E202" s="51">
        <v>125</v>
      </c>
      <c r="F202" s="18" t="e">
        <f t="shared" si="4"/>
        <v>#REF!</v>
      </c>
    </row>
    <row r="203" spans="1:6" ht="19.5" outlineLevel="1" thickBot="1">
      <c r="A203" s="62">
        <v>181</v>
      </c>
      <c r="B203" s="47" t="s">
        <v>622</v>
      </c>
      <c r="C203" s="47"/>
      <c r="D203" s="48"/>
      <c r="E203" s="52">
        <v>5.7</v>
      </c>
      <c r="F203" s="18" t="e">
        <f t="shared" si="4"/>
        <v>#REF!</v>
      </c>
    </row>
    <row r="204" spans="1:6" ht="19.5" thickBot="1">
      <c r="A204" s="20"/>
      <c r="B204" s="32" t="s">
        <v>420</v>
      </c>
      <c r="C204" s="32"/>
      <c r="D204" s="30" t="s">
        <v>384</v>
      </c>
      <c r="E204" s="31"/>
      <c r="F204" s="18" t="e">
        <f t="shared" si="4"/>
        <v>#REF!</v>
      </c>
    </row>
    <row r="205" spans="1:6" ht="18.75" outlineLevel="1">
      <c r="A205" s="60">
        <v>182</v>
      </c>
      <c r="B205" s="42" t="s">
        <v>729</v>
      </c>
      <c r="C205" s="42" t="s">
        <v>728</v>
      </c>
      <c r="D205" s="43" t="s">
        <v>14</v>
      </c>
      <c r="E205" s="50">
        <v>2280</v>
      </c>
      <c r="F205" s="18" t="e">
        <f t="shared" si="4"/>
        <v>#REF!</v>
      </c>
    </row>
    <row r="206" spans="1:6" ht="18.75" outlineLevel="1">
      <c r="A206" s="61">
        <v>183</v>
      </c>
      <c r="B206" s="9" t="s">
        <v>585</v>
      </c>
      <c r="C206" s="9"/>
      <c r="D206" s="13"/>
      <c r="E206" s="51">
        <v>1650</v>
      </c>
      <c r="F206" s="18" t="e">
        <f t="shared" si="4"/>
        <v>#REF!</v>
      </c>
    </row>
    <row r="207" spans="1:6" ht="18.75" outlineLevel="1">
      <c r="A207" s="61">
        <v>184</v>
      </c>
      <c r="B207" s="9" t="s">
        <v>730</v>
      </c>
      <c r="C207" s="9" t="s">
        <v>654</v>
      </c>
      <c r="D207" s="13" t="s">
        <v>248</v>
      </c>
      <c r="E207" s="51">
        <v>1490</v>
      </c>
      <c r="F207" s="18" t="e">
        <f t="shared" si="4"/>
        <v>#REF!</v>
      </c>
    </row>
    <row r="208" spans="1:6" ht="18.75" outlineLevel="1">
      <c r="A208" s="61">
        <v>185</v>
      </c>
      <c r="B208" s="9" t="s">
        <v>731</v>
      </c>
      <c r="C208" s="9" t="s">
        <v>654</v>
      </c>
      <c r="D208" s="13"/>
      <c r="E208" s="51">
        <v>1550</v>
      </c>
      <c r="F208" s="18" t="e">
        <f t="shared" si="4"/>
        <v>#REF!</v>
      </c>
    </row>
    <row r="209" spans="1:6" ht="18.75" outlineLevel="1">
      <c r="A209" s="61">
        <v>186</v>
      </c>
      <c r="B209" s="9" t="s">
        <v>249</v>
      </c>
      <c r="C209" s="9"/>
      <c r="D209" s="13" t="s">
        <v>15</v>
      </c>
      <c r="E209" s="51">
        <v>1580</v>
      </c>
      <c r="F209" s="18" t="e">
        <f>IF(ISBLANK(E209),#REF!,#REF!+1)</f>
        <v>#REF!</v>
      </c>
    </row>
    <row r="210" spans="1:6" ht="37.5" outlineLevel="1">
      <c r="A210" s="61">
        <v>187</v>
      </c>
      <c r="B210" s="9" t="s">
        <v>843</v>
      </c>
      <c r="C210" s="9" t="s">
        <v>661</v>
      </c>
      <c r="D210" s="13" t="s">
        <v>22</v>
      </c>
      <c r="E210" s="51">
        <v>3.85</v>
      </c>
      <c r="F210" s="18" t="e">
        <f t="shared" si="4"/>
        <v>#REF!</v>
      </c>
    </row>
    <row r="211" spans="1:6" ht="38.25" outlineLevel="1" thickBot="1">
      <c r="A211" s="62">
        <v>188</v>
      </c>
      <c r="B211" s="47" t="s">
        <v>423</v>
      </c>
      <c r="C211" s="47" t="s">
        <v>661</v>
      </c>
      <c r="D211" s="48" t="s">
        <v>22</v>
      </c>
      <c r="E211" s="52">
        <v>4</v>
      </c>
      <c r="F211" s="18" t="e">
        <f t="shared" si="4"/>
        <v>#REF!</v>
      </c>
    </row>
    <row r="212" spans="1:6" ht="18.75">
      <c r="A212" s="20"/>
      <c r="B212" s="32" t="s">
        <v>424</v>
      </c>
      <c r="C212" s="32"/>
      <c r="D212" s="30" t="s">
        <v>384</v>
      </c>
      <c r="E212" s="31"/>
      <c r="F212" s="18" t="e">
        <f t="shared" si="4"/>
        <v>#REF!</v>
      </c>
    </row>
    <row r="213" spans="1:6" ht="37.5" outlineLevel="1">
      <c r="A213" s="61">
        <v>189</v>
      </c>
      <c r="B213" s="9" t="s">
        <v>732</v>
      </c>
      <c r="C213" s="9" t="s">
        <v>669</v>
      </c>
      <c r="D213" s="13" t="s">
        <v>15</v>
      </c>
      <c r="E213" s="51">
        <v>1700</v>
      </c>
      <c r="F213" s="18" t="e">
        <f>IF(ISBLANK(E213),#REF!,#REF!+1)</f>
        <v>#REF!</v>
      </c>
    </row>
    <row r="214" spans="1:6" ht="18.75" outlineLevel="1">
      <c r="A214" s="61">
        <v>190</v>
      </c>
      <c r="B214" s="9" t="s">
        <v>798</v>
      </c>
      <c r="C214" s="9" t="s">
        <v>661</v>
      </c>
      <c r="D214" s="13" t="s">
        <v>15</v>
      </c>
      <c r="E214" s="51">
        <v>1290</v>
      </c>
      <c r="F214" s="18" t="e">
        <f t="shared" si="4"/>
        <v>#REF!</v>
      </c>
    </row>
    <row r="215" spans="1:6" ht="19.5" outlineLevel="1" thickBot="1">
      <c r="A215" s="62">
        <v>191</v>
      </c>
      <c r="B215" s="47" t="s">
        <v>733</v>
      </c>
      <c r="C215" s="47" t="s">
        <v>651</v>
      </c>
      <c r="D215" s="48" t="s">
        <v>25</v>
      </c>
      <c r="E215" s="52">
        <v>390</v>
      </c>
      <c r="F215" s="18" t="e">
        <f t="shared" si="4"/>
        <v>#REF!</v>
      </c>
    </row>
    <row r="216" spans="1:6" ht="19.5" thickBot="1">
      <c r="A216" s="20"/>
      <c r="B216" s="32" t="s">
        <v>426</v>
      </c>
      <c r="C216" s="32"/>
      <c r="D216" s="30" t="s">
        <v>384</v>
      </c>
      <c r="E216" s="31"/>
      <c r="F216" s="18" t="e">
        <f t="shared" si="4"/>
        <v>#REF!</v>
      </c>
    </row>
    <row r="217" spans="1:6" ht="18.75" outlineLevel="1">
      <c r="A217" s="60">
        <v>192</v>
      </c>
      <c r="B217" s="42" t="s">
        <v>734</v>
      </c>
      <c r="C217" s="42" t="s">
        <v>651</v>
      </c>
      <c r="D217" s="43" t="s">
        <v>13</v>
      </c>
      <c r="E217" s="50">
        <v>400</v>
      </c>
      <c r="F217" s="18" t="e">
        <f t="shared" si="4"/>
        <v>#REF!</v>
      </c>
    </row>
    <row r="218" spans="1:6" ht="18.75" outlineLevel="1">
      <c r="A218" s="61">
        <v>193</v>
      </c>
      <c r="B218" s="9" t="s">
        <v>427</v>
      </c>
      <c r="C218" s="9" t="s">
        <v>661</v>
      </c>
      <c r="D218" s="13" t="s">
        <v>251</v>
      </c>
      <c r="E218" s="51">
        <v>380</v>
      </c>
      <c r="F218" s="18" t="e">
        <f t="shared" si="4"/>
        <v>#REF!</v>
      </c>
    </row>
    <row r="219" spans="1:6" ht="18.75" outlineLevel="1">
      <c r="A219" s="61">
        <v>194</v>
      </c>
      <c r="B219" s="9" t="s">
        <v>735</v>
      </c>
      <c r="C219" s="9" t="s">
        <v>654</v>
      </c>
      <c r="D219" s="13" t="s">
        <v>13</v>
      </c>
      <c r="E219" s="51">
        <v>385</v>
      </c>
      <c r="F219" s="18" t="e">
        <f t="shared" si="4"/>
        <v>#REF!</v>
      </c>
    </row>
    <row r="220" spans="1:6" ht="37.5" outlineLevel="1">
      <c r="A220" s="61">
        <v>195</v>
      </c>
      <c r="B220" s="9" t="s">
        <v>252</v>
      </c>
      <c r="C220" s="9" t="s">
        <v>661</v>
      </c>
      <c r="D220" s="13" t="s">
        <v>84</v>
      </c>
      <c r="E220" s="51">
        <v>1125</v>
      </c>
      <c r="F220" s="18" t="e">
        <f>IF(ISBLANK(E220),#REF!,#REF!+1)</f>
        <v>#REF!</v>
      </c>
    </row>
    <row r="221" spans="1:6" ht="18.75" outlineLevel="1">
      <c r="A221" s="61">
        <v>196</v>
      </c>
      <c r="B221" s="9" t="s">
        <v>736</v>
      </c>
      <c r="C221" s="9" t="s">
        <v>651</v>
      </c>
      <c r="D221" s="13" t="s">
        <v>160</v>
      </c>
      <c r="E221" s="51">
        <v>450</v>
      </c>
      <c r="F221" s="18" t="e">
        <f t="shared" si="4"/>
        <v>#REF!</v>
      </c>
    </row>
    <row r="222" spans="1:6" ht="18.75" outlineLevel="1">
      <c r="A222" s="61">
        <v>197</v>
      </c>
      <c r="B222" s="9" t="s">
        <v>737</v>
      </c>
      <c r="C222" s="9" t="s">
        <v>651</v>
      </c>
      <c r="D222" s="13" t="s">
        <v>25</v>
      </c>
      <c r="E222" s="51">
        <v>500</v>
      </c>
      <c r="F222" s="18" t="e">
        <f t="shared" si="4"/>
        <v>#REF!</v>
      </c>
    </row>
    <row r="223" spans="1:6" ht="18.75" outlineLevel="1">
      <c r="A223" s="61">
        <v>198</v>
      </c>
      <c r="B223" s="9" t="s">
        <v>72</v>
      </c>
      <c r="C223" s="9"/>
      <c r="D223" s="13" t="s">
        <v>77</v>
      </c>
      <c r="E223" s="51">
        <v>150</v>
      </c>
      <c r="F223" s="18" t="e">
        <f>IF(ISBLANK(E223),#REF!,#REF!+1)</f>
        <v>#REF!</v>
      </c>
    </row>
    <row r="224" spans="1:6" ht="18.75" outlineLevel="1">
      <c r="A224" s="61">
        <v>199</v>
      </c>
      <c r="B224" s="9" t="s">
        <v>738</v>
      </c>
      <c r="C224" s="9" t="s">
        <v>678</v>
      </c>
      <c r="D224" s="13" t="s">
        <v>211</v>
      </c>
      <c r="E224" s="51">
        <v>450</v>
      </c>
      <c r="F224" s="18" t="e">
        <f t="shared" si="4"/>
        <v>#REF!</v>
      </c>
    </row>
    <row r="225" spans="1:6" ht="18.75" outlineLevel="1">
      <c r="A225" s="61">
        <v>200</v>
      </c>
      <c r="B225" s="9" t="s">
        <v>739</v>
      </c>
      <c r="C225" s="9" t="s">
        <v>678</v>
      </c>
      <c r="D225" s="13">
        <v>4.05</v>
      </c>
      <c r="E225" s="51">
        <v>360</v>
      </c>
      <c r="F225" s="18" t="e">
        <f>IF(ISBLANK(E225),#REF!,#REF!+1)</f>
        <v>#REF!</v>
      </c>
    </row>
    <row r="226" spans="1:6" ht="18.75" outlineLevel="1">
      <c r="A226" s="61">
        <v>201</v>
      </c>
      <c r="B226" s="9" t="s">
        <v>429</v>
      </c>
      <c r="C226" s="9"/>
      <c r="D226" s="13" t="s">
        <v>212</v>
      </c>
      <c r="E226" s="51">
        <v>150</v>
      </c>
      <c r="F226" s="18" t="e">
        <f t="shared" si="4"/>
        <v>#REF!</v>
      </c>
    </row>
    <row r="227" spans="1:6" ht="37.5" outlineLevel="1">
      <c r="A227" s="61">
        <v>202</v>
      </c>
      <c r="B227" s="9" t="s">
        <v>90</v>
      </c>
      <c r="C227" s="9"/>
      <c r="D227" s="13" t="s">
        <v>99</v>
      </c>
      <c r="E227" s="51">
        <v>155</v>
      </c>
      <c r="F227" s="18" t="e">
        <f t="shared" si="4"/>
        <v>#REF!</v>
      </c>
    </row>
    <row r="228" spans="1:6" ht="18.75" outlineLevel="1">
      <c r="A228" s="61">
        <v>203</v>
      </c>
      <c r="B228" s="9" t="s">
        <v>740</v>
      </c>
      <c r="C228" s="9" t="s">
        <v>711</v>
      </c>
      <c r="D228" s="13" t="s">
        <v>169</v>
      </c>
      <c r="E228" s="51">
        <v>130</v>
      </c>
      <c r="F228" s="18" t="e">
        <f t="shared" si="4"/>
        <v>#REF!</v>
      </c>
    </row>
    <row r="229" spans="1:6" ht="18.75" outlineLevel="1">
      <c r="A229" s="61">
        <v>204</v>
      </c>
      <c r="B229" s="9" t="s">
        <v>740</v>
      </c>
      <c r="C229" s="9" t="s">
        <v>711</v>
      </c>
      <c r="D229" s="13" t="s">
        <v>634</v>
      </c>
      <c r="E229" s="51">
        <v>80</v>
      </c>
      <c r="F229" s="18" t="e">
        <f t="shared" si="4"/>
        <v>#REF!</v>
      </c>
    </row>
    <row r="230" spans="1:6" ht="18.75" outlineLevel="1">
      <c r="A230" s="61">
        <v>205</v>
      </c>
      <c r="B230" s="9" t="s">
        <v>741</v>
      </c>
      <c r="C230" s="9" t="s">
        <v>654</v>
      </c>
      <c r="D230" s="13" t="s">
        <v>13</v>
      </c>
      <c r="E230" s="51">
        <v>420</v>
      </c>
      <c r="F230" s="18" t="e">
        <f t="shared" si="4"/>
        <v>#REF!</v>
      </c>
    </row>
    <row r="231" spans="1:6" ht="18.75" outlineLevel="1">
      <c r="A231" s="61">
        <v>206</v>
      </c>
      <c r="B231" s="9" t="s">
        <v>359</v>
      </c>
      <c r="C231" s="9"/>
      <c r="D231" s="13" t="s">
        <v>9</v>
      </c>
      <c r="E231" s="51">
        <v>110</v>
      </c>
      <c r="F231" s="18" t="e">
        <f t="shared" si="4"/>
        <v>#REF!</v>
      </c>
    </row>
    <row r="232" spans="1:6" ht="19.5" outlineLevel="1" thickBot="1">
      <c r="A232" s="62">
        <v>207</v>
      </c>
      <c r="B232" s="47" t="s">
        <v>742</v>
      </c>
      <c r="C232" s="47" t="s">
        <v>654</v>
      </c>
      <c r="D232" s="48" t="s">
        <v>24</v>
      </c>
      <c r="E232" s="52">
        <v>1450</v>
      </c>
      <c r="F232" s="18" t="e">
        <f t="shared" si="4"/>
        <v>#REF!</v>
      </c>
    </row>
    <row r="233" spans="1:6" ht="19.5" thickBot="1">
      <c r="A233" s="20"/>
      <c r="B233" s="32" t="s">
        <v>16</v>
      </c>
      <c r="C233" s="32"/>
      <c r="D233" s="30" t="s">
        <v>384</v>
      </c>
      <c r="E233" s="31"/>
      <c r="F233" s="18" t="e">
        <f t="shared" si="4"/>
        <v>#REF!</v>
      </c>
    </row>
    <row r="234" spans="1:6" ht="37.5" outlineLevel="1">
      <c r="A234" s="60">
        <v>208</v>
      </c>
      <c r="B234" s="42" t="s">
        <v>743</v>
      </c>
      <c r="C234" s="42" t="s">
        <v>654</v>
      </c>
      <c r="D234" s="43" t="s">
        <v>33</v>
      </c>
      <c r="E234" s="50">
        <v>1300</v>
      </c>
      <c r="F234" s="18" t="e">
        <f t="shared" si="4"/>
        <v>#REF!</v>
      </c>
    </row>
    <row r="235" spans="1:6" ht="37.5" outlineLevel="1">
      <c r="A235" s="61">
        <v>209</v>
      </c>
      <c r="B235" s="9" t="s">
        <v>101</v>
      </c>
      <c r="C235" s="9"/>
      <c r="D235" s="13" t="s">
        <v>33</v>
      </c>
      <c r="E235" s="51">
        <v>1110</v>
      </c>
      <c r="F235" s="18" t="e">
        <f t="shared" si="4"/>
        <v>#REF!</v>
      </c>
    </row>
    <row r="236" spans="1:6" ht="18.75" outlineLevel="1">
      <c r="A236" s="61">
        <v>210</v>
      </c>
      <c r="B236" s="9" t="s">
        <v>102</v>
      </c>
      <c r="C236" s="9"/>
      <c r="D236" s="13" t="s">
        <v>33</v>
      </c>
      <c r="E236" s="51">
        <v>1200</v>
      </c>
      <c r="F236" s="18" t="e">
        <f t="shared" si="4"/>
        <v>#REF!</v>
      </c>
    </row>
    <row r="237" spans="1:6" ht="18.75" outlineLevel="1">
      <c r="A237" s="61">
        <v>211</v>
      </c>
      <c r="B237" s="9" t="s">
        <v>744</v>
      </c>
      <c r="C237" s="9" t="s">
        <v>669</v>
      </c>
      <c r="D237" s="13" t="s">
        <v>75</v>
      </c>
      <c r="E237" s="51">
        <v>890</v>
      </c>
      <c r="F237" s="18" t="e">
        <f t="shared" si="4"/>
        <v>#REF!</v>
      </c>
    </row>
    <row r="238" spans="1:6" ht="18.75" outlineLevel="1">
      <c r="A238" s="61">
        <v>212</v>
      </c>
      <c r="B238" s="9" t="s">
        <v>744</v>
      </c>
      <c r="C238" s="9" t="s">
        <v>669</v>
      </c>
      <c r="D238" s="13" t="s">
        <v>37</v>
      </c>
      <c r="E238" s="51">
        <v>1850</v>
      </c>
      <c r="F238" s="18" t="e">
        <f t="shared" si="4"/>
        <v>#REF!</v>
      </c>
    </row>
    <row r="239" spans="1:6" ht="18.75" outlineLevel="1">
      <c r="A239" s="61">
        <v>214</v>
      </c>
      <c r="B239" s="9" t="s">
        <v>254</v>
      </c>
      <c r="C239" s="9"/>
      <c r="D239" s="13" t="s">
        <v>33</v>
      </c>
      <c r="E239" s="51">
        <v>1250</v>
      </c>
      <c r="F239" s="18" t="e">
        <f>IF(ISBLANK(E239),#REF!,#REF!+1)</f>
        <v>#REF!</v>
      </c>
    </row>
    <row r="240" spans="1:6" ht="18.75" outlineLevel="1">
      <c r="A240" s="61">
        <v>215</v>
      </c>
      <c r="B240" s="9" t="s">
        <v>193</v>
      </c>
      <c r="C240" s="9"/>
      <c r="D240" s="13" t="s">
        <v>33</v>
      </c>
      <c r="E240" s="51" t="s">
        <v>833</v>
      </c>
      <c r="F240" s="18" t="e">
        <f t="shared" si="4"/>
        <v>#REF!</v>
      </c>
    </row>
    <row r="241" spans="1:6" ht="18.75" outlineLevel="1">
      <c r="A241" s="61">
        <v>216</v>
      </c>
      <c r="B241" s="9" t="s">
        <v>255</v>
      </c>
      <c r="C241" s="9"/>
      <c r="D241" s="13" t="s">
        <v>20</v>
      </c>
      <c r="E241" s="51">
        <v>140</v>
      </c>
      <c r="F241" s="18" t="e">
        <f t="shared" si="4"/>
        <v>#REF!</v>
      </c>
    </row>
    <row r="242" spans="1:6" ht="18.75" outlineLevel="1">
      <c r="A242" s="61">
        <v>217</v>
      </c>
      <c r="B242" s="9" t="s">
        <v>431</v>
      </c>
      <c r="C242" s="9"/>
      <c r="D242" s="13" t="s">
        <v>257</v>
      </c>
      <c r="E242" s="51">
        <v>65</v>
      </c>
      <c r="F242" s="18" t="e">
        <f>IF(ISBLANK(E242),#REF!,#REF!+1)</f>
        <v>#REF!</v>
      </c>
    </row>
    <row r="243" spans="1:6" ht="19.5" outlineLevel="1" thickBot="1">
      <c r="A243" s="62">
        <v>218</v>
      </c>
      <c r="B243" s="47" t="s">
        <v>615</v>
      </c>
      <c r="C243" s="47"/>
      <c r="D243" s="48" t="s">
        <v>616</v>
      </c>
      <c r="E243" s="52">
        <v>60</v>
      </c>
      <c r="F243" s="18" t="e">
        <f t="shared" si="4"/>
        <v>#REF!</v>
      </c>
    </row>
    <row r="244" spans="1:6" ht="19.5" thickBot="1">
      <c r="A244" s="20"/>
      <c r="B244" s="32" t="s">
        <v>258</v>
      </c>
      <c r="C244" s="32"/>
      <c r="D244" s="30" t="s">
        <v>384</v>
      </c>
      <c r="E244" s="31"/>
      <c r="F244" s="18" t="e">
        <f t="shared" si="4"/>
        <v>#REF!</v>
      </c>
    </row>
    <row r="245" spans="1:6" ht="18.75" outlineLevel="1">
      <c r="A245" s="60">
        <v>219</v>
      </c>
      <c r="B245" s="42" t="s">
        <v>745</v>
      </c>
      <c r="C245" s="42" t="s">
        <v>651</v>
      </c>
      <c r="D245" s="43" t="s">
        <v>31</v>
      </c>
      <c r="E245" s="50">
        <v>128</v>
      </c>
      <c r="F245" s="18" t="e">
        <f t="shared" si="4"/>
        <v>#REF!</v>
      </c>
    </row>
    <row r="246" spans="1:6" ht="18.75" outlineLevel="1">
      <c r="A246" s="61">
        <v>220</v>
      </c>
      <c r="B246" s="9" t="s">
        <v>163</v>
      </c>
      <c r="C246" s="9"/>
      <c r="D246" s="13" t="s">
        <v>9</v>
      </c>
      <c r="E246" s="51">
        <v>130</v>
      </c>
      <c r="F246" s="18" t="e">
        <f t="shared" si="4"/>
        <v>#REF!</v>
      </c>
    </row>
    <row r="247" spans="1:6" ht="18.75" outlineLevel="1">
      <c r="A247" s="61">
        <v>221</v>
      </c>
      <c r="B247" s="9" t="s">
        <v>527</v>
      </c>
      <c r="C247" s="9"/>
      <c r="D247" s="13" t="s">
        <v>4</v>
      </c>
      <c r="E247" s="51">
        <v>12</v>
      </c>
      <c r="F247" s="18" t="e">
        <f aca="true" t="shared" si="5" ref="F247:F309">IF(ISBLANK(E247),F246,F246+1)</f>
        <v>#REF!</v>
      </c>
    </row>
    <row r="248" spans="1:6" ht="18.75" outlineLevel="1">
      <c r="A248" s="61">
        <v>222</v>
      </c>
      <c r="B248" s="9" t="s">
        <v>432</v>
      </c>
      <c r="C248" s="9"/>
      <c r="D248" s="13" t="s">
        <v>259</v>
      </c>
      <c r="E248" s="51">
        <v>1832</v>
      </c>
      <c r="F248" s="18" t="e">
        <f t="shared" si="5"/>
        <v>#REF!</v>
      </c>
    </row>
    <row r="249" spans="1:6" ht="18.75" outlineLevel="1">
      <c r="A249" s="61">
        <v>223</v>
      </c>
      <c r="B249" s="9" t="s">
        <v>432</v>
      </c>
      <c r="C249" s="9"/>
      <c r="D249" s="13" t="s">
        <v>118</v>
      </c>
      <c r="E249" s="51">
        <v>376</v>
      </c>
      <c r="F249" s="18" t="e">
        <f t="shared" si="5"/>
        <v>#REF!</v>
      </c>
    </row>
    <row r="250" spans="1:6" ht="18.75" outlineLevel="1">
      <c r="A250" s="61">
        <v>224</v>
      </c>
      <c r="B250" s="9" t="s">
        <v>188</v>
      </c>
      <c r="C250" s="9"/>
      <c r="D250" s="13" t="s">
        <v>7</v>
      </c>
      <c r="E250" s="51">
        <v>25</v>
      </c>
      <c r="F250" s="18" t="e">
        <f t="shared" si="5"/>
        <v>#REF!</v>
      </c>
    </row>
    <row r="251" spans="1:6" ht="18.75" outlineLevel="1">
      <c r="A251" s="61">
        <v>225</v>
      </c>
      <c r="B251" s="9" t="s">
        <v>189</v>
      </c>
      <c r="C251" s="9"/>
      <c r="D251" s="13" t="s">
        <v>7</v>
      </c>
      <c r="E251" s="51">
        <v>210</v>
      </c>
      <c r="F251" s="18" t="e">
        <f t="shared" si="5"/>
        <v>#REF!</v>
      </c>
    </row>
    <row r="252" spans="1:6" ht="18.75" outlineLevel="1">
      <c r="A252" s="61">
        <v>226</v>
      </c>
      <c r="B252" s="9" t="s">
        <v>190</v>
      </c>
      <c r="C252" s="9"/>
      <c r="D252" s="13" t="s">
        <v>4</v>
      </c>
      <c r="E252" s="51">
        <v>500</v>
      </c>
      <c r="F252" s="18" t="e">
        <f t="shared" si="5"/>
        <v>#REF!</v>
      </c>
    </row>
    <row r="253" spans="1:6" ht="18.75" outlineLevel="1">
      <c r="A253" s="61">
        <v>227</v>
      </c>
      <c r="B253" s="9" t="s">
        <v>746</v>
      </c>
      <c r="C253" s="9" t="s">
        <v>654</v>
      </c>
      <c r="D253" s="13" t="s">
        <v>20</v>
      </c>
      <c r="E253" s="51">
        <v>260</v>
      </c>
      <c r="F253" s="18" t="e">
        <f t="shared" si="5"/>
        <v>#REF!</v>
      </c>
    </row>
    <row r="254" spans="1:6" ht="18.75" outlineLevel="1">
      <c r="A254" s="61">
        <v>228</v>
      </c>
      <c r="B254" s="9" t="s">
        <v>747</v>
      </c>
      <c r="C254" s="9" t="s">
        <v>654</v>
      </c>
      <c r="D254" s="13" t="s">
        <v>20</v>
      </c>
      <c r="E254" s="51">
        <v>260</v>
      </c>
      <c r="F254" s="18" t="e">
        <f t="shared" si="5"/>
        <v>#REF!</v>
      </c>
    </row>
    <row r="255" spans="1:6" ht="18.75" outlineLevel="1">
      <c r="A255" s="61">
        <v>229</v>
      </c>
      <c r="B255" s="9" t="s">
        <v>746</v>
      </c>
      <c r="C255" s="9" t="s">
        <v>654</v>
      </c>
      <c r="D255" s="13" t="s">
        <v>7</v>
      </c>
      <c r="E255" s="51">
        <v>160</v>
      </c>
      <c r="F255" s="18" t="e">
        <f t="shared" si="5"/>
        <v>#REF!</v>
      </c>
    </row>
    <row r="256" spans="1:6" ht="18.75" outlineLevel="1">
      <c r="A256" s="61">
        <v>230</v>
      </c>
      <c r="B256" s="9" t="s">
        <v>747</v>
      </c>
      <c r="C256" s="9" t="s">
        <v>654</v>
      </c>
      <c r="D256" s="13" t="s">
        <v>7</v>
      </c>
      <c r="E256" s="51">
        <v>160</v>
      </c>
      <c r="F256" s="18" t="e">
        <f>IF(ISBLANK(E256),F255,F255+1)</f>
        <v>#REF!</v>
      </c>
    </row>
    <row r="257" spans="1:6" ht="37.5" outlineLevel="1">
      <c r="A257" s="61">
        <v>231</v>
      </c>
      <c r="B257" s="9" t="s">
        <v>828</v>
      </c>
      <c r="C257" s="9" t="s">
        <v>654</v>
      </c>
      <c r="D257" s="13" t="s">
        <v>20</v>
      </c>
      <c r="E257" s="51">
        <v>185</v>
      </c>
      <c r="F257" s="18" t="e">
        <f>IF(ISBLANK(E257),F256,F256+1)</f>
        <v>#REF!</v>
      </c>
    </row>
    <row r="258" spans="1:6" ht="37.5" outlineLevel="1">
      <c r="A258" s="61">
        <v>232</v>
      </c>
      <c r="B258" s="9" t="s">
        <v>434</v>
      </c>
      <c r="C258" s="9"/>
      <c r="D258" s="13" t="s">
        <v>261</v>
      </c>
      <c r="E258" s="51">
        <v>2</v>
      </c>
      <c r="F258" s="18" t="e">
        <f t="shared" si="5"/>
        <v>#REF!</v>
      </c>
    </row>
    <row r="259" spans="1:6" ht="18.75" outlineLevel="1">
      <c r="A259" s="61">
        <v>233</v>
      </c>
      <c r="B259" s="9" t="s">
        <v>435</v>
      </c>
      <c r="C259" s="9"/>
      <c r="D259" s="13" t="s">
        <v>360</v>
      </c>
      <c r="E259" s="51">
        <v>62</v>
      </c>
      <c r="F259" s="18" t="e">
        <f t="shared" si="5"/>
        <v>#REF!</v>
      </c>
    </row>
    <row r="260" spans="1:6" ht="18.75" outlineLevel="1">
      <c r="A260" s="61">
        <v>234</v>
      </c>
      <c r="B260" s="9" t="s">
        <v>587</v>
      </c>
      <c r="C260" s="9"/>
      <c r="D260" s="13" t="s">
        <v>20</v>
      </c>
      <c r="E260" s="51">
        <v>155</v>
      </c>
      <c r="F260" s="18" t="e">
        <f t="shared" si="5"/>
        <v>#REF!</v>
      </c>
    </row>
    <row r="261" spans="1:6" ht="18.75" outlineLevel="1">
      <c r="A261" s="61">
        <v>235</v>
      </c>
      <c r="B261" s="9" t="s">
        <v>749</v>
      </c>
      <c r="C261" s="9" t="s">
        <v>748</v>
      </c>
      <c r="D261" s="13" t="s">
        <v>20</v>
      </c>
      <c r="E261" s="51">
        <v>400</v>
      </c>
      <c r="F261" s="18" t="e">
        <f t="shared" si="5"/>
        <v>#REF!</v>
      </c>
    </row>
    <row r="262" spans="1:6" ht="18.75" outlineLevel="1">
      <c r="A262" s="61">
        <v>236</v>
      </c>
      <c r="B262" s="9" t="s">
        <v>832</v>
      </c>
      <c r="C262" s="9"/>
      <c r="D262" s="13" t="s">
        <v>20</v>
      </c>
      <c r="E262" s="51">
        <v>153</v>
      </c>
      <c r="F262" s="18"/>
    </row>
    <row r="263" spans="1:6" ht="18.75" outlineLevel="1">
      <c r="A263" s="61">
        <v>237</v>
      </c>
      <c r="B263" s="9" t="s">
        <v>620</v>
      </c>
      <c r="C263" s="9"/>
      <c r="D263" s="13" t="s">
        <v>93</v>
      </c>
      <c r="E263" s="51">
        <v>460</v>
      </c>
      <c r="F263" s="18" t="e">
        <f>IF(ISBLANK(E263),F261,F261+1)</f>
        <v>#REF!</v>
      </c>
    </row>
    <row r="264" spans="1:6" ht="19.5" outlineLevel="1" thickBot="1">
      <c r="A264" s="62">
        <v>238</v>
      </c>
      <c r="B264" s="47" t="s">
        <v>621</v>
      </c>
      <c r="C264" s="47"/>
      <c r="D264" s="48" t="s">
        <v>635</v>
      </c>
      <c r="E264" s="52">
        <v>180</v>
      </c>
      <c r="F264" s="18" t="e">
        <f t="shared" si="5"/>
        <v>#REF!</v>
      </c>
    </row>
    <row r="265" spans="1:6" ht="19.5" thickBot="1">
      <c r="A265" s="20"/>
      <c r="B265" s="32" t="s">
        <v>378</v>
      </c>
      <c r="C265" s="32"/>
      <c r="D265" s="30" t="s">
        <v>384</v>
      </c>
      <c r="E265" s="31"/>
      <c r="F265" s="18" t="e">
        <f t="shared" si="5"/>
        <v>#REF!</v>
      </c>
    </row>
    <row r="266" spans="1:6" ht="37.5" outlineLevel="1">
      <c r="A266" s="60">
        <v>239</v>
      </c>
      <c r="B266" s="42" t="s">
        <v>146</v>
      </c>
      <c r="C266" s="42"/>
      <c r="D266" s="43" t="s">
        <v>148</v>
      </c>
      <c r="E266" s="50">
        <v>225</v>
      </c>
      <c r="F266" s="18" t="e">
        <f t="shared" si="5"/>
        <v>#REF!</v>
      </c>
    </row>
    <row r="267" spans="1:6" ht="18.75" outlineLevel="1">
      <c r="A267" s="61">
        <v>240</v>
      </c>
      <c r="B267" s="9" t="s">
        <v>147</v>
      </c>
      <c r="C267" s="9"/>
      <c r="D267" s="13" t="s">
        <v>20</v>
      </c>
      <c r="E267" s="51">
        <v>136</v>
      </c>
      <c r="F267" s="18" t="e">
        <f>IF(ISBLANK(E267),#REF!,#REF!+1)</f>
        <v>#REF!</v>
      </c>
    </row>
    <row r="268" spans="1:6" ht="37.5" outlineLevel="1">
      <c r="A268" s="61">
        <v>241</v>
      </c>
      <c r="B268" s="9" t="s">
        <v>149</v>
      </c>
      <c r="C268" s="9"/>
      <c r="D268" s="13" t="s">
        <v>20</v>
      </c>
      <c r="E268" s="51">
        <v>393</v>
      </c>
      <c r="F268" s="18" t="e">
        <f t="shared" si="5"/>
        <v>#REF!</v>
      </c>
    </row>
    <row r="269" spans="1:6" ht="37.5" outlineLevel="1">
      <c r="A269" s="61">
        <v>242</v>
      </c>
      <c r="B269" s="9" t="s">
        <v>150</v>
      </c>
      <c r="C269" s="9"/>
      <c r="D269" s="13" t="s">
        <v>20</v>
      </c>
      <c r="E269" s="51">
        <v>480</v>
      </c>
      <c r="F269" s="18" t="e">
        <f t="shared" si="5"/>
        <v>#REF!</v>
      </c>
    </row>
    <row r="270" spans="1:6" ht="18.75" outlineLevel="1">
      <c r="A270" s="61">
        <v>243</v>
      </c>
      <c r="B270" s="9" t="s">
        <v>151</v>
      </c>
      <c r="C270" s="9"/>
      <c r="D270" s="13" t="s">
        <v>20</v>
      </c>
      <c r="E270" s="51">
        <v>135</v>
      </c>
      <c r="F270" s="18" t="e">
        <f>IF(ISBLANK(E270),#REF!,#REF!+1)</f>
        <v>#REF!</v>
      </c>
    </row>
    <row r="271" spans="1:6" ht="18.75" outlineLevel="1">
      <c r="A271" s="61">
        <v>244</v>
      </c>
      <c r="B271" s="9" t="s">
        <v>154</v>
      </c>
      <c r="C271" s="9"/>
      <c r="D271" s="13" t="s">
        <v>155</v>
      </c>
      <c r="E271" s="51">
        <v>210</v>
      </c>
      <c r="F271" s="18" t="e">
        <f t="shared" si="5"/>
        <v>#REF!</v>
      </c>
    </row>
    <row r="272" spans="1:6" ht="18.75" outlineLevel="1">
      <c r="A272" s="61">
        <v>245</v>
      </c>
      <c r="B272" s="9" t="s">
        <v>846</v>
      </c>
      <c r="C272" s="9"/>
      <c r="D272" s="13" t="s">
        <v>155</v>
      </c>
      <c r="E272" s="51">
        <v>175</v>
      </c>
      <c r="F272" s="18"/>
    </row>
    <row r="273" spans="1:6" ht="18.75" outlineLevel="1">
      <c r="A273" s="61">
        <v>246</v>
      </c>
      <c r="B273" s="9" t="s">
        <v>602</v>
      </c>
      <c r="C273" s="9"/>
      <c r="D273" s="13" t="s">
        <v>155</v>
      </c>
      <c r="E273" s="51">
        <v>175</v>
      </c>
      <c r="F273" s="18" t="e">
        <f>IF(ISBLANK(E273),F271,F271+1)</f>
        <v>#REF!</v>
      </c>
    </row>
    <row r="274" spans="1:6" ht="37.5" outlineLevel="1">
      <c r="A274" s="61">
        <v>247</v>
      </c>
      <c r="B274" s="9" t="s">
        <v>224</v>
      </c>
      <c r="C274" s="9"/>
      <c r="D274" s="13" t="s">
        <v>155</v>
      </c>
      <c r="E274" s="51">
        <v>280</v>
      </c>
      <c r="F274" s="18" t="e">
        <f t="shared" si="5"/>
        <v>#REF!</v>
      </c>
    </row>
    <row r="275" spans="1:6" ht="18.75" outlineLevel="1">
      <c r="A275" s="61">
        <v>248</v>
      </c>
      <c r="B275" s="9" t="s">
        <v>601</v>
      </c>
      <c r="C275" s="9"/>
      <c r="D275" s="13"/>
      <c r="E275" s="51">
        <v>169</v>
      </c>
      <c r="F275" s="18" t="e">
        <f t="shared" si="5"/>
        <v>#REF!</v>
      </c>
    </row>
    <row r="276" spans="1:6" ht="18.75" outlineLevel="1">
      <c r="A276" s="61">
        <v>249</v>
      </c>
      <c r="B276" s="9" t="s">
        <v>156</v>
      </c>
      <c r="C276" s="9"/>
      <c r="D276" s="13" t="s">
        <v>155</v>
      </c>
      <c r="E276" s="51">
        <v>195</v>
      </c>
      <c r="F276" s="18" t="e">
        <f t="shared" si="5"/>
        <v>#REF!</v>
      </c>
    </row>
    <row r="277" spans="1:6" ht="18.75" outlineLevel="1">
      <c r="A277" s="61">
        <v>250</v>
      </c>
      <c r="B277" s="9" t="s">
        <v>750</v>
      </c>
      <c r="C277" s="9" t="s">
        <v>728</v>
      </c>
      <c r="D277" s="13"/>
      <c r="E277" s="51">
        <v>169</v>
      </c>
      <c r="F277" s="18" t="e">
        <f t="shared" si="5"/>
        <v>#REF!</v>
      </c>
    </row>
    <row r="278" spans="1:6" ht="18.75" outlineLevel="1">
      <c r="A278" s="61">
        <v>251</v>
      </c>
      <c r="B278" s="9" t="s">
        <v>153</v>
      </c>
      <c r="C278" s="9"/>
      <c r="D278" s="13" t="s">
        <v>155</v>
      </c>
      <c r="E278" s="51">
        <v>195</v>
      </c>
      <c r="F278" s="18" t="e">
        <f t="shared" si="5"/>
        <v>#REF!</v>
      </c>
    </row>
    <row r="279" spans="1:6" ht="18.75" outlineLevel="1">
      <c r="A279" s="61">
        <v>252</v>
      </c>
      <c r="B279" s="9" t="s">
        <v>157</v>
      </c>
      <c r="C279" s="9"/>
      <c r="D279" s="13" t="s">
        <v>155</v>
      </c>
      <c r="E279" s="51">
        <v>280</v>
      </c>
      <c r="F279" s="18" t="e">
        <f t="shared" si="5"/>
        <v>#REF!</v>
      </c>
    </row>
    <row r="280" spans="1:6" ht="18.75" outlineLevel="1">
      <c r="A280" s="61">
        <v>252</v>
      </c>
      <c r="B280" s="9" t="s">
        <v>528</v>
      </c>
      <c r="C280" s="9"/>
      <c r="D280" s="13" t="s">
        <v>20</v>
      </c>
      <c r="E280" s="51">
        <v>290</v>
      </c>
      <c r="F280" s="18" t="e">
        <f t="shared" si="5"/>
        <v>#REF!</v>
      </c>
    </row>
    <row r="281" spans="1:6" ht="37.5" outlineLevel="1">
      <c r="A281" s="61">
        <v>254</v>
      </c>
      <c r="B281" s="9" t="s">
        <v>436</v>
      </c>
      <c r="C281" s="9"/>
      <c r="D281" s="13" t="s">
        <v>20</v>
      </c>
      <c r="E281" s="51" t="s">
        <v>816</v>
      </c>
      <c r="F281" s="18" t="e">
        <f>IF(ISBLANK(E281),#REF!,#REF!+1)</f>
        <v>#REF!</v>
      </c>
    </row>
    <row r="282" spans="1:6" ht="37.5" outlineLevel="1">
      <c r="A282" s="61">
        <v>255</v>
      </c>
      <c r="B282" s="9" t="s">
        <v>599</v>
      </c>
      <c r="C282" s="9"/>
      <c r="D282" s="13"/>
      <c r="E282" s="51">
        <v>185</v>
      </c>
      <c r="F282" s="18" t="e">
        <f t="shared" si="5"/>
        <v>#REF!</v>
      </c>
    </row>
    <row r="283" spans="1:6" ht="37.5" outlineLevel="1">
      <c r="A283" s="61">
        <v>256</v>
      </c>
      <c r="B283" s="9" t="s">
        <v>642</v>
      </c>
      <c r="C283" s="9"/>
      <c r="D283" s="13" t="s">
        <v>643</v>
      </c>
      <c r="E283" s="51">
        <v>240</v>
      </c>
      <c r="F283" s="18" t="e">
        <f t="shared" si="5"/>
        <v>#REF!</v>
      </c>
    </row>
    <row r="284" spans="1:6" ht="37.5" outlineLevel="1">
      <c r="A284" s="61">
        <v>257</v>
      </c>
      <c r="B284" s="9" t="s">
        <v>214</v>
      </c>
      <c r="C284" s="9"/>
      <c r="D284" s="13" t="s">
        <v>144</v>
      </c>
      <c r="E284" s="51">
        <v>6</v>
      </c>
      <c r="F284" s="18" t="e">
        <f t="shared" si="5"/>
        <v>#REF!</v>
      </c>
    </row>
    <row r="285" spans="1:6" ht="18.75" outlineLevel="1">
      <c r="A285" s="61">
        <v>258</v>
      </c>
      <c r="B285" s="9" t="s">
        <v>437</v>
      </c>
      <c r="C285" s="9"/>
      <c r="D285" s="13" t="s">
        <v>93</v>
      </c>
      <c r="E285" s="51">
        <v>225</v>
      </c>
      <c r="F285" s="18" t="e">
        <f t="shared" si="5"/>
        <v>#REF!</v>
      </c>
    </row>
    <row r="286" spans="1:6" ht="37.5" outlineLevel="1">
      <c r="A286" s="61">
        <v>259</v>
      </c>
      <c r="B286" s="9" t="s">
        <v>438</v>
      </c>
      <c r="C286" s="9"/>
      <c r="D286" s="13" t="s">
        <v>144</v>
      </c>
      <c r="E286" s="51">
        <v>6</v>
      </c>
      <c r="F286" s="18" t="e">
        <f t="shared" si="5"/>
        <v>#REF!</v>
      </c>
    </row>
    <row r="287" spans="1:6" ht="37.5" outlineLevel="1">
      <c r="A287" s="61">
        <v>260</v>
      </c>
      <c r="B287" s="9" t="s">
        <v>438</v>
      </c>
      <c r="C287" s="9"/>
      <c r="D287" s="13" t="s">
        <v>20</v>
      </c>
      <c r="E287" s="51">
        <v>148</v>
      </c>
      <c r="F287" s="18" t="e">
        <f t="shared" si="5"/>
        <v>#REF!</v>
      </c>
    </row>
    <row r="288" spans="1:6" ht="18.75" outlineLevel="1">
      <c r="A288" s="61">
        <v>261</v>
      </c>
      <c r="B288" s="9" t="s">
        <v>439</v>
      </c>
      <c r="C288" s="9"/>
      <c r="D288" s="13" t="s">
        <v>20</v>
      </c>
      <c r="E288" s="51">
        <v>120</v>
      </c>
      <c r="F288" s="18" t="e">
        <f t="shared" si="5"/>
        <v>#REF!</v>
      </c>
    </row>
    <row r="289" spans="1:6" ht="18.75" outlineLevel="1">
      <c r="A289" s="61">
        <v>262</v>
      </c>
      <c r="B289" s="9" t="s">
        <v>143</v>
      </c>
      <c r="C289" s="9"/>
      <c r="D289" s="13" t="s">
        <v>144</v>
      </c>
      <c r="E289" s="51">
        <v>6</v>
      </c>
      <c r="F289" s="18" t="e">
        <f t="shared" si="5"/>
        <v>#REF!</v>
      </c>
    </row>
    <row r="290" spans="1:6" ht="18.75" outlineLevel="1">
      <c r="A290" s="61">
        <v>263</v>
      </c>
      <c r="B290" s="9" t="s">
        <v>637</v>
      </c>
      <c r="C290" s="9"/>
      <c r="D290" s="13" t="s">
        <v>144</v>
      </c>
      <c r="E290" s="51">
        <v>6</v>
      </c>
      <c r="F290" s="18" t="e">
        <f t="shared" si="5"/>
        <v>#REF!</v>
      </c>
    </row>
    <row r="291" spans="1:6" ht="19.5" outlineLevel="1" thickBot="1">
      <c r="A291" s="62">
        <v>264</v>
      </c>
      <c r="B291" s="47" t="s">
        <v>636</v>
      </c>
      <c r="C291" s="47"/>
      <c r="D291" s="48" t="s">
        <v>144</v>
      </c>
      <c r="E291" s="52">
        <v>6</v>
      </c>
      <c r="F291" s="18" t="e">
        <f t="shared" si="5"/>
        <v>#REF!</v>
      </c>
    </row>
    <row r="292" spans="1:6" ht="18.75" outlineLevel="1">
      <c r="A292" s="77">
        <v>265</v>
      </c>
      <c r="B292" s="78" t="s">
        <v>799</v>
      </c>
      <c r="C292" s="78"/>
      <c r="D292" s="79" t="s">
        <v>144</v>
      </c>
      <c r="E292" s="80">
        <v>6</v>
      </c>
      <c r="F292" s="18"/>
    </row>
    <row r="293" spans="1:6" ht="19.5" thickBot="1">
      <c r="A293" s="20"/>
      <c r="B293" s="32" t="s">
        <v>440</v>
      </c>
      <c r="C293" s="32"/>
      <c r="D293" s="30" t="s">
        <v>384</v>
      </c>
      <c r="E293" s="31"/>
      <c r="F293" s="18" t="e">
        <f>IF(ISBLANK(E293),F291,F291+1)</f>
        <v>#REF!</v>
      </c>
    </row>
    <row r="294" spans="1:6" ht="37.5" outlineLevel="1">
      <c r="A294" s="60">
        <v>266</v>
      </c>
      <c r="B294" s="42" t="s">
        <v>752</v>
      </c>
      <c r="C294" s="42" t="s">
        <v>751</v>
      </c>
      <c r="D294" s="43" t="s">
        <v>17</v>
      </c>
      <c r="E294" s="50">
        <v>38</v>
      </c>
      <c r="F294" s="18" t="e">
        <f t="shared" si="5"/>
        <v>#REF!</v>
      </c>
    </row>
    <row r="295" spans="1:6" ht="56.25" outlineLevel="1">
      <c r="A295" s="61">
        <v>267</v>
      </c>
      <c r="B295" s="9" t="s">
        <v>753</v>
      </c>
      <c r="C295" s="9" t="s">
        <v>751</v>
      </c>
      <c r="D295" s="13" t="s">
        <v>17</v>
      </c>
      <c r="E295" s="51">
        <v>38</v>
      </c>
      <c r="F295" s="18" t="e">
        <f t="shared" si="5"/>
        <v>#REF!</v>
      </c>
    </row>
    <row r="296" spans="1:6" ht="18.75" outlineLevel="1">
      <c r="A296" s="61">
        <v>268</v>
      </c>
      <c r="B296" s="9" t="s">
        <v>443</v>
      </c>
      <c r="C296" s="9"/>
      <c r="D296" s="13" t="s">
        <v>17</v>
      </c>
      <c r="E296" s="51">
        <v>38</v>
      </c>
      <c r="F296" s="18" t="e">
        <f t="shared" si="5"/>
        <v>#REF!</v>
      </c>
    </row>
    <row r="297" spans="1:6" s="71" customFormat="1" ht="18.75" outlineLevel="1">
      <c r="A297" s="67"/>
      <c r="B297" s="72" t="s">
        <v>623</v>
      </c>
      <c r="C297" s="68"/>
      <c r="D297" s="69"/>
      <c r="E297" s="70"/>
      <c r="F297" s="18" t="e">
        <f>IF(ISBLANK(E297),#REF!,#REF!+1)</f>
        <v>#REF!</v>
      </c>
    </row>
    <row r="298" spans="1:6" ht="18.75" outlineLevel="1">
      <c r="A298" s="61">
        <v>269</v>
      </c>
      <c r="B298" s="9" t="s">
        <v>624</v>
      </c>
      <c r="C298" s="9" t="s">
        <v>661</v>
      </c>
      <c r="D298" s="13" t="s">
        <v>4</v>
      </c>
      <c r="E298" s="51">
        <v>175</v>
      </c>
      <c r="F298" s="18" t="e">
        <f t="shared" si="5"/>
        <v>#REF!</v>
      </c>
    </row>
    <row r="299" spans="1:6" ht="18.75" outlineLevel="1">
      <c r="A299" s="61">
        <v>270</v>
      </c>
      <c r="B299" s="9" t="s">
        <v>625</v>
      </c>
      <c r="C299" s="9" t="s">
        <v>797</v>
      </c>
      <c r="D299" s="13" t="s">
        <v>4</v>
      </c>
      <c r="E299" s="51" t="s">
        <v>816</v>
      </c>
      <c r="F299" s="18" t="e">
        <f t="shared" si="5"/>
        <v>#REF!</v>
      </c>
    </row>
    <row r="300" spans="1:6" ht="18.75" outlineLevel="1">
      <c r="A300" s="61">
        <v>271</v>
      </c>
      <c r="B300" s="9" t="s">
        <v>626</v>
      </c>
      <c r="C300" s="9" t="s">
        <v>654</v>
      </c>
      <c r="D300" s="13" t="s">
        <v>4</v>
      </c>
      <c r="E300" s="51">
        <v>135</v>
      </c>
      <c r="F300" s="18" t="e">
        <f t="shared" si="5"/>
        <v>#REF!</v>
      </c>
    </row>
    <row r="301" spans="1:6" ht="18.75" outlineLevel="1">
      <c r="A301" s="61">
        <v>272</v>
      </c>
      <c r="B301" s="9" t="s">
        <v>627</v>
      </c>
      <c r="C301" s="9" t="s">
        <v>666</v>
      </c>
      <c r="D301" s="13" t="s">
        <v>4</v>
      </c>
      <c r="E301" s="51" t="s">
        <v>816</v>
      </c>
      <c r="F301" s="18" t="e">
        <f t="shared" si="5"/>
        <v>#REF!</v>
      </c>
    </row>
    <row r="302" spans="1:6" ht="18.75" outlineLevel="1">
      <c r="A302" s="61">
        <v>273</v>
      </c>
      <c r="B302" s="9" t="s">
        <v>628</v>
      </c>
      <c r="C302" s="9" t="s">
        <v>797</v>
      </c>
      <c r="D302" s="13" t="s">
        <v>4</v>
      </c>
      <c r="E302" s="51">
        <v>110</v>
      </c>
      <c r="F302" s="18" t="e">
        <f t="shared" si="5"/>
        <v>#REF!</v>
      </c>
    </row>
    <row r="303" spans="1:6" ht="19.5" outlineLevel="1" thickBot="1">
      <c r="A303" s="62">
        <v>274</v>
      </c>
      <c r="B303" s="47" t="s">
        <v>629</v>
      </c>
      <c r="C303" s="47" t="s">
        <v>797</v>
      </c>
      <c r="D303" s="48" t="s">
        <v>4</v>
      </c>
      <c r="E303" s="52" t="s">
        <v>837</v>
      </c>
      <c r="F303" s="18" t="e">
        <f t="shared" si="5"/>
        <v>#REF!</v>
      </c>
    </row>
    <row r="304" spans="1:6" ht="19.5" thickBot="1">
      <c r="A304" s="20"/>
      <c r="B304" s="32" t="s">
        <v>444</v>
      </c>
      <c r="C304" s="32"/>
      <c r="D304" s="30" t="s">
        <v>384</v>
      </c>
      <c r="E304" s="31"/>
      <c r="F304" s="18" t="e">
        <f t="shared" si="5"/>
        <v>#REF!</v>
      </c>
    </row>
    <row r="305" spans="1:6" ht="18.75" outlineLevel="1">
      <c r="A305" s="60">
        <v>275</v>
      </c>
      <c r="B305" s="42" t="s">
        <v>755</v>
      </c>
      <c r="C305" s="42" t="s">
        <v>754</v>
      </c>
      <c r="D305" s="43" t="s">
        <v>31</v>
      </c>
      <c r="E305" s="50">
        <v>200</v>
      </c>
      <c r="F305" s="18" t="e">
        <f t="shared" si="5"/>
        <v>#REF!</v>
      </c>
    </row>
    <row r="306" spans="1:6" ht="18.75" outlineLevel="1">
      <c r="A306" s="61">
        <v>276</v>
      </c>
      <c r="B306" s="9" t="s">
        <v>445</v>
      </c>
      <c r="C306" s="9"/>
      <c r="D306" s="13" t="s">
        <v>86</v>
      </c>
      <c r="E306" s="51">
        <v>427</v>
      </c>
      <c r="F306" s="18" t="e">
        <f t="shared" si="5"/>
        <v>#REF!</v>
      </c>
    </row>
    <row r="307" spans="1:6" ht="18.75" outlineLevel="1">
      <c r="A307" s="61">
        <v>277</v>
      </c>
      <c r="B307" s="9" t="s">
        <v>87</v>
      </c>
      <c r="C307" s="9"/>
      <c r="D307" s="13" t="s">
        <v>86</v>
      </c>
      <c r="E307" s="51">
        <v>427</v>
      </c>
      <c r="F307" s="18" t="e">
        <f t="shared" si="5"/>
        <v>#REF!</v>
      </c>
    </row>
    <row r="308" spans="1:6" ht="18.75" outlineLevel="1">
      <c r="A308" s="61">
        <v>278</v>
      </c>
      <c r="B308" s="9" t="s">
        <v>88</v>
      </c>
      <c r="C308" s="9"/>
      <c r="D308" s="13" t="s">
        <v>86</v>
      </c>
      <c r="E308" s="51">
        <v>427</v>
      </c>
      <c r="F308" s="18" t="e">
        <f t="shared" si="5"/>
        <v>#REF!</v>
      </c>
    </row>
    <row r="309" spans="1:6" ht="18.75" outlineLevel="1">
      <c r="A309" s="61">
        <v>279</v>
      </c>
      <c r="B309" s="9" t="s">
        <v>89</v>
      </c>
      <c r="C309" s="9"/>
      <c r="D309" s="13" t="s">
        <v>86</v>
      </c>
      <c r="E309" s="51">
        <v>427</v>
      </c>
      <c r="F309" s="18" t="e">
        <f t="shared" si="5"/>
        <v>#REF!</v>
      </c>
    </row>
    <row r="310" spans="1:6" ht="18.75" outlineLevel="1">
      <c r="A310" s="61">
        <v>280</v>
      </c>
      <c r="B310" s="9" t="s">
        <v>336</v>
      </c>
      <c r="C310" s="9"/>
      <c r="D310" s="13" t="s">
        <v>337</v>
      </c>
      <c r="E310" s="51">
        <v>300</v>
      </c>
      <c r="F310" s="18" t="e">
        <f aca="true" t="shared" si="6" ref="F310:F374">IF(ISBLANK(E310),F309,F309+1)</f>
        <v>#REF!</v>
      </c>
    </row>
    <row r="311" spans="1:6" ht="18.75" outlineLevel="1">
      <c r="A311" s="61">
        <v>281</v>
      </c>
      <c r="B311" s="9" t="s">
        <v>446</v>
      </c>
      <c r="C311" s="9"/>
      <c r="D311" s="13" t="s">
        <v>11</v>
      </c>
      <c r="E311" s="51">
        <v>100</v>
      </c>
      <c r="F311" s="18" t="e">
        <f t="shared" si="6"/>
        <v>#REF!</v>
      </c>
    </row>
    <row r="312" spans="1:6" ht="18.75" outlineLevel="1">
      <c r="A312" s="61">
        <v>282</v>
      </c>
      <c r="B312" s="9" t="s">
        <v>756</v>
      </c>
      <c r="C312" s="9" t="s">
        <v>654</v>
      </c>
      <c r="D312" s="13" t="s">
        <v>73</v>
      </c>
      <c r="E312" s="51">
        <v>720</v>
      </c>
      <c r="F312" s="18" t="e">
        <f t="shared" si="6"/>
        <v>#REF!</v>
      </c>
    </row>
    <row r="313" spans="1:6" ht="18.75" outlineLevel="1">
      <c r="A313" s="61">
        <v>283</v>
      </c>
      <c r="B313" s="9" t="s">
        <v>757</v>
      </c>
      <c r="C313" s="9" t="s">
        <v>654</v>
      </c>
      <c r="D313" s="13" t="s">
        <v>20</v>
      </c>
      <c r="E313" s="51">
        <v>225</v>
      </c>
      <c r="F313" s="18" t="e">
        <f t="shared" si="6"/>
        <v>#REF!</v>
      </c>
    </row>
    <row r="314" spans="1:6" ht="18.75" outlineLevel="1">
      <c r="A314" s="61">
        <v>284</v>
      </c>
      <c r="B314" s="9" t="s">
        <v>216</v>
      </c>
      <c r="C314" s="9"/>
      <c r="D314" s="13" t="s">
        <v>31</v>
      </c>
      <c r="E314" s="51">
        <v>115</v>
      </c>
      <c r="F314" s="18" t="e">
        <f t="shared" si="6"/>
        <v>#REF!</v>
      </c>
    </row>
    <row r="315" spans="1:6" ht="18.75" outlineLevel="1">
      <c r="A315" s="61">
        <v>285</v>
      </c>
      <c r="B315" s="9" t="s">
        <v>170</v>
      </c>
      <c r="C315" s="9"/>
      <c r="D315" s="13" t="s">
        <v>171</v>
      </c>
      <c r="E315" s="51">
        <v>115</v>
      </c>
      <c r="F315" s="18" t="e">
        <f t="shared" si="6"/>
        <v>#REF!</v>
      </c>
    </row>
    <row r="316" spans="1:6" ht="37.5" outlineLevel="1">
      <c r="A316" s="61">
        <v>286</v>
      </c>
      <c r="B316" s="9" t="s">
        <v>758</v>
      </c>
      <c r="C316" s="9" t="s">
        <v>654</v>
      </c>
      <c r="D316" s="13" t="s">
        <v>7</v>
      </c>
      <c r="E316" s="51">
        <v>200</v>
      </c>
      <c r="F316" s="18" t="e">
        <f t="shared" si="6"/>
        <v>#REF!</v>
      </c>
    </row>
    <row r="317" spans="1:6" ht="18.75" outlineLevel="1">
      <c r="A317" s="61">
        <v>287</v>
      </c>
      <c r="B317" s="9" t="s">
        <v>119</v>
      </c>
      <c r="C317" s="9"/>
      <c r="D317" s="13" t="s">
        <v>9</v>
      </c>
      <c r="E317" s="51">
        <v>55</v>
      </c>
      <c r="F317" s="18" t="e">
        <f t="shared" si="6"/>
        <v>#REF!</v>
      </c>
    </row>
    <row r="318" spans="1:6" ht="18.75" outlineLevel="1">
      <c r="A318" s="61">
        <v>288</v>
      </c>
      <c r="B318" s="9" t="s">
        <v>215</v>
      </c>
      <c r="C318" s="9"/>
      <c r="D318" s="13" t="s">
        <v>20</v>
      </c>
      <c r="E318" s="51">
        <v>120</v>
      </c>
      <c r="F318" s="18" t="e">
        <f t="shared" si="6"/>
        <v>#REF!</v>
      </c>
    </row>
    <row r="319" spans="1:6" ht="18.75" outlineLevel="1">
      <c r="A319" s="61">
        <v>289</v>
      </c>
      <c r="B319" s="9" t="s">
        <v>824</v>
      </c>
      <c r="C319" s="9"/>
      <c r="D319" s="13" t="s">
        <v>9</v>
      </c>
      <c r="E319" s="51">
        <v>35</v>
      </c>
      <c r="F319" s="18"/>
    </row>
    <row r="320" spans="1:6" ht="18.75" outlineLevel="1">
      <c r="A320" s="61">
        <v>290</v>
      </c>
      <c r="B320" s="9" t="s">
        <v>120</v>
      </c>
      <c r="C320" s="9"/>
      <c r="D320" s="13" t="s">
        <v>9</v>
      </c>
      <c r="E320" s="51">
        <v>55</v>
      </c>
      <c r="F320" s="18" t="e">
        <f>IF(ISBLANK(E320),#REF!,#REF!+1)</f>
        <v>#REF!</v>
      </c>
    </row>
    <row r="321" spans="1:6" ht="18.75" outlineLevel="1">
      <c r="A321" s="61">
        <v>291</v>
      </c>
      <c r="B321" s="9" t="s">
        <v>759</v>
      </c>
      <c r="C321" s="9" t="s">
        <v>654</v>
      </c>
      <c r="D321" s="13" t="s">
        <v>9</v>
      </c>
      <c r="E321" s="51">
        <v>55</v>
      </c>
      <c r="F321" s="18" t="e">
        <f t="shared" si="6"/>
        <v>#REF!</v>
      </c>
    </row>
    <row r="322" spans="1:6" ht="19.5" outlineLevel="1" thickBot="1">
      <c r="A322" s="62">
        <v>292</v>
      </c>
      <c r="B322" s="47" t="s">
        <v>760</v>
      </c>
      <c r="C322" s="47" t="s">
        <v>654</v>
      </c>
      <c r="D322" s="48" t="s">
        <v>7</v>
      </c>
      <c r="E322" s="52">
        <v>120</v>
      </c>
      <c r="F322" s="18" t="e">
        <f t="shared" si="6"/>
        <v>#REF!</v>
      </c>
    </row>
    <row r="323" spans="1:6" ht="19.5" thickBot="1">
      <c r="A323" s="20"/>
      <c r="B323" s="32" t="s">
        <v>379</v>
      </c>
      <c r="C323" s="32"/>
      <c r="D323" s="30" t="s">
        <v>384</v>
      </c>
      <c r="E323" s="31"/>
      <c r="F323" s="18" t="e">
        <f t="shared" si="6"/>
        <v>#REF!</v>
      </c>
    </row>
    <row r="324" spans="1:6" ht="37.5" outlineLevel="1">
      <c r="A324" s="60">
        <v>293</v>
      </c>
      <c r="B324" s="42" t="s">
        <v>761</v>
      </c>
      <c r="C324" s="42" t="s">
        <v>654</v>
      </c>
      <c r="D324" s="43" t="s">
        <v>19</v>
      </c>
      <c r="E324" s="50">
        <v>150</v>
      </c>
      <c r="F324" s="18" t="e">
        <f t="shared" si="6"/>
        <v>#REF!</v>
      </c>
    </row>
    <row r="325" spans="1:6" ht="37.5" outlineLevel="1">
      <c r="A325" s="61">
        <v>294</v>
      </c>
      <c r="B325" s="9" t="s">
        <v>762</v>
      </c>
      <c r="C325" s="9" t="s">
        <v>654</v>
      </c>
      <c r="D325" s="13" t="s">
        <v>19</v>
      </c>
      <c r="E325" s="51">
        <v>120</v>
      </c>
      <c r="F325" s="18" t="e">
        <f t="shared" si="6"/>
        <v>#REF!</v>
      </c>
    </row>
    <row r="326" spans="1:6" ht="37.5" outlineLevel="1">
      <c r="A326" s="61">
        <v>295</v>
      </c>
      <c r="B326" s="9" t="s">
        <v>763</v>
      </c>
      <c r="C326" s="9" t="s">
        <v>651</v>
      </c>
      <c r="D326" s="13" t="s">
        <v>74</v>
      </c>
      <c r="E326" s="51">
        <v>170</v>
      </c>
      <c r="F326" s="18" t="e">
        <f t="shared" si="6"/>
        <v>#REF!</v>
      </c>
    </row>
    <row r="327" spans="1:6" ht="37.5" outlineLevel="1">
      <c r="A327" s="61">
        <v>296</v>
      </c>
      <c r="B327" s="9" t="s">
        <v>763</v>
      </c>
      <c r="C327" s="9" t="s">
        <v>651</v>
      </c>
      <c r="D327" s="13" t="s">
        <v>17</v>
      </c>
      <c r="E327" s="51">
        <v>120</v>
      </c>
      <c r="F327" s="18" t="e">
        <f t="shared" si="6"/>
        <v>#REF!</v>
      </c>
    </row>
    <row r="328" spans="1:6" ht="18.75" outlineLevel="1">
      <c r="A328" s="61">
        <v>297</v>
      </c>
      <c r="B328" s="9" t="s">
        <v>639</v>
      </c>
      <c r="C328" s="9"/>
      <c r="D328" s="13" t="s">
        <v>7</v>
      </c>
      <c r="E328" s="51">
        <v>65</v>
      </c>
      <c r="F328" s="18" t="e">
        <f t="shared" si="6"/>
        <v>#REF!</v>
      </c>
    </row>
    <row r="329" spans="1:6" ht="18.75" outlineLevel="1">
      <c r="A329" s="61">
        <v>298</v>
      </c>
      <c r="B329" s="9" t="s">
        <v>640</v>
      </c>
      <c r="C329" s="9"/>
      <c r="D329" s="13" t="s">
        <v>7</v>
      </c>
      <c r="E329" s="51">
        <v>65</v>
      </c>
      <c r="F329" s="18" t="e">
        <f t="shared" si="6"/>
        <v>#REF!</v>
      </c>
    </row>
    <row r="330" spans="1:6" ht="18.75" outlineLevel="1">
      <c r="A330" s="61">
        <v>299</v>
      </c>
      <c r="B330" s="9" t="s">
        <v>641</v>
      </c>
      <c r="C330" s="9"/>
      <c r="D330" s="13"/>
      <c r="E330" s="51">
        <v>80</v>
      </c>
      <c r="F330" s="18" t="e">
        <f t="shared" si="6"/>
        <v>#REF!</v>
      </c>
    </row>
    <row r="331" spans="1:6" ht="18.75" outlineLevel="1">
      <c r="A331" s="61">
        <v>300</v>
      </c>
      <c r="B331" s="9" t="s">
        <v>76</v>
      </c>
      <c r="C331" s="9"/>
      <c r="D331" s="13" t="s">
        <v>20</v>
      </c>
      <c r="E331" s="51" t="s">
        <v>844</v>
      </c>
      <c r="F331" s="18" t="e">
        <f t="shared" si="6"/>
        <v>#REF!</v>
      </c>
    </row>
    <row r="332" spans="1:6" ht="19.5" outlineLevel="1" thickBot="1">
      <c r="A332" s="62">
        <v>301</v>
      </c>
      <c r="B332" s="47" t="s">
        <v>764</v>
      </c>
      <c r="C332" s="47" t="s">
        <v>654</v>
      </c>
      <c r="D332" s="48" t="s">
        <v>20</v>
      </c>
      <c r="E332" s="52" t="s">
        <v>837</v>
      </c>
      <c r="F332" s="18" t="e">
        <f t="shared" si="6"/>
        <v>#REF!</v>
      </c>
    </row>
    <row r="333" spans="1:6" ht="19.5" thickBot="1">
      <c r="A333" s="20"/>
      <c r="B333" s="32" t="s">
        <v>380</v>
      </c>
      <c r="C333" s="32"/>
      <c r="D333" s="30" t="s">
        <v>384</v>
      </c>
      <c r="E333" s="31"/>
      <c r="F333" s="18" t="e">
        <f t="shared" si="6"/>
        <v>#REF!</v>
      </c>
    </row>
    <row r="334" spans="1:6" ht="18.75" outlineLevel="1">
      <c r="A334" s="60">
        <v>302</v>
      </c>
      <c r="B334" s="42" t="s">
        <v>765</v>
      </c>
      <c r="C334" s="42" t="s">
        <v>654</v>
      </c>
      <c r="D334" s="43" t="s">
        <v>20</v>
      </c>
      <c r="E334" s="50">
        <v>160</v>
      </c>
      <c r="F334" s="18" t="e">
        <f t="shared" si="6"/>
        <v>#REF!</v>
      </c>
    </row>
    <row r="335" spans="1:6" ht="18.75" outlineLevel="1">
      <c r="A335" s="61">
        <v>303</v>
      </c>
      <c r="B335" s="9" t="s">
        <v>765</v>
      </c>
      <c r="C335" s="9" t="s">
        <v>654</v>
      </c>
      <c r="D335" s="13" t="s">
        <v>118</v>
      </c>
      <c r="E335" s="51">
        <v>1200</v>
      </c>
      <c r="F335" s="18" t="e">
        <f t="shared" si="6"/>
        <v>#REF!</v>
      </c>
    </row>
    <row r="336" spans="1:6" ht="37.5" outlineLevel="1">
      <c r="A336" s="61">
        <v>304</v>
      </c>
      <c r="B336" s="9" t="s">
        <v>365</v>
      </c>
      <c r="C336" s="9"/>
      <c r="D336" s="13" t="s">
        <v>264</v>
      </c>
      <c r="E336" s="51">
        <v>105</v>
      </c>
      <c r="F336" s="18" t="e">
        <f t="shared" si="6"/>
        <v>#REF!</v>
      </c>
    </row>
    <row r="337" spans="1:6" ht="37.5" outlineLevel="1">
      <c r="A337" s="61">
        <v>305</v>
      </c>
      <c r="B337" s="9" t="s">
        <v>366</v>
      </c>
      <c r="C337" s="9"/>
      <c r="D337" s="13" t="s">
        <v>264</v>
      </c>
      <c r="E337" s="51">
        <v>115</v>
      </c>
      <c r="F337" s="18" t="e">
        <f t="shared" si="6"/>
        <v>#REF!</v>
      </c>
    </row>
    <row r="338" spans="1:6" ht="37.5" outlineLevel="1">
      <c r="A338" s="61">
        <v>306</v>
      </c>
      <c r="B338" s="9" t="s">
        <v>265</v>
      </c>
      <c r="C338" s="9"/>
      <c r="D338" s="13" t="s">
        <v>264</v>
      </c>
      <c r="E338" s="51">
        <v>115</v>
      </c>
      <c r="F338" s="18" t="e">
        <f t="shared" si="6"/>
        <v>#REF!</v>
      </c>
    </row>
    <row r="339" spans="1:6" ht="18.75" outlineLevel="1">
      <c r="A339" s="61">
        <v>307</v>
      </c>
      <c r="B339" s="9" t="s">
        <v>117</v>
      </c>
      <c r="C339" s="9"/>
      <c r="D339" s="13" t="s">
        <v>93</v>
      </c>
      <c r="E339" s="51">
        <v>59</v>
      </c>
      <c r="F339" s="18" t="e">
        <f t="shared" si="6"/>
        <v>#REF!</v>
      </c>
    </row>
    <row r="340" spans="1:6" ht="18.75" outlineLevel="1">
      <c r="A340" s="61">
        <v>308</v>
      </c>
      <c r="B340" s="9" t="s">
        <v>448</v>
      </c>
      <c r="C340" s="9"/>
      <c r="D340" s="13" t="s">
        <v>93</v>
      </c>
      <c r="E340" s="51">
        <v>49</v>
      </c>
      <c r="F340" s="18" t="e">
        <f t="shared" si="6"/>
        <v>#REF!</v>
      </c>
    </row>
    <row r="341" spans="1:6" ht="18.75" outlineLevel="1">
      <c r="A341" s="61">
        <v>309</v>
      </c>
      <c r="B341" s="9" t="s">
        <v>604</v>
      </c>
      <c r="C341" s="9"/>
      <c r="D341" s="13"/>
      <c r="E341" s="51">
        <v>44</v>
      </c>
      <c r="F341" s="18" t="e">
        <f t="shared" si="6"/>
        <v>#REF!</v>
      </c>
    </row>
    <row r="342" spans="1:6" ht="18.75" outlineLevel="1">
      <c r="A342" s="61">
        <v>310</v>
      </c>
      <c r="B342" s="9" t="s">
        <v>605</v>
      </c>
      <c r="C342" s="9"/>
      <c r="D342" s="13" t="s">
        <v>606</v>
      </c>
      <c r="E342" s="51">
        <v>950</v>
      </c>
      <c r="F342" s="18" t="e">
        <f t="shared" si="6"/>
        <v>#REF!</v>
      </c>
    </row>
    <row r="343" spans="1:6" ht="18.75" outlineLevel="1">
      <c r="A343" s="61">
        <v>311</v>
      </c>
      <c r="B343" s="9" t="s">
        <v>605</v>
      </c>
      <c r="C343" s="9"/>
      <c r="D343" s="13" t="s">
        <v>607</v>
      </c>
      <c r="E343" s="51">
        <v>95</v>
      </c>
      <c r="F343" s="18" t="e">
        <f t="shared" si="6"/>
        <v>#REF!</v>
      </c>
    </row>
    <row r="344" spans="1:6" ht="18.75" outlineLevel="1">
      <c r="A344" s="61">
        <v>312</v>
      </c>
      <c r="B344" s="9" t="s">
        <v>766</v>
      </c>
      <c r="C344" s="9" t="s">
        <v>794</v>
      </c>
      <c r="D344" s="13" t="s">
        <v>20</v>
      </c>
      <c r="E344" s="51">
        <v>78</v>
      </c>
      <c r="F344" s="18" t="e">
        <f t="shared" si="6"/>
        <v>#REF!</v>
      </c>
    </row>
    <row r="345" spans="1:6" ht="18.75" outlineLevel="1">
      <c r="A345" s="81">
        <v>313</v>
      </c>
      <c r="B345" s="82" t="s">
        <v>830</v>
      </c>
      <c r="C345" s="82" t="s">
        <v>661</v>
      </c>
      <c r="D345" s="83" t="s">
        <v>831</v>
      </c>
      <c r="E345" s="84">
        <v>135</v>
      </c>
      <c r="F345" s="18"/>
    </row>
    <row r="346" spans="1:6" ht="19.5" outlineLevel="1" thickBot="1">
      <c r="A346" s="62">
        <v>314</v>
      </c>
      <c r="B346" s="47" t="s">
        <v>767</v>
      </c>
      <c r="C346" s="47" t="s">
        <v>669</v>
      </c>
      <c r="D346" s="48" t="s">
        <v>30</v>
      </c>
      <c r="E346" s="52">
        <v>1560</v>
      </c>
      <c r="F346" s="18" t="e">
        <f>IF(ISBLANK(E346),F344,F344+1)</f>
        <v>#REF!</v>
      </c>
    </row>
    <row r="347" spans="1:6" ht="19.5" thickBot="1">
      <c r="A347" s="20"/>
      <c r="B347" s="32" t="s">
        <v>266</v>
      </c>
      <c r="C347" s="32"/>
      <c r="D347" s="30" t="s">
        <v>384</v>
      </c>
      <c r="E347" s="31"/>
      <c r="F347" s="18" t="e">
        <f t="shared" si="6"/>
        <v>#REF!</v>
      </c>
    </row>
    <row r="348" spans="1:6" ht="18.75" outlineLevel="1">
      <c r="A348" s="60">
        <v>315</v>
      </c>
      <c r="B348" s="42" t="s">
        <v>269</v>
      </c>
      <c r="C348" s="42"/>
      <c r="D348" s="43" t="s">
        <v>168</v>
      </c>
      <c r="E348" s="50">
        <v>1580</v>
      </c>
      <c r="F348" s="18" t="e">
        <f t="shared" si="6"/>
        <v>#REF!</v>
      </c>
    </row>
    <row r="349" spans="1:6" ht="18.75" outlineLevel="1">
      <c r="A349" s="61">
        <v>316</v>
      </c>
      <c r="B349" s="9" t="s">
        <v>610</v>
      </c>
      <c r="C349" s="9"/>
      <c r="D349" s="13" t="s">
        <v>168</v>
      </c>
      <c r="E349" s="51">
        <v>1590</v>
      </c>
      <c r="F349" s="18" t="e">
        <f t="shared" si="6"/>
        <v>#REF!</v>
      </c>
    </row>
    <row r="350" spans="1:6" ht="18.75" outlineLevel="1">
      <c r="A350" s="61">
        <v>317</v>
      </c>
      <c r="B350" s="9" t="s">
        <v>611</v>
      </c>
      <c r="C350" s="9"/>
      <c r="D350" s="13" t="s">
        <v>612</v>
      </c>
      <c r="E350" s="51">
        <v>1460</v>
      </c>
      <c r="F350" s="18" t="e">
        <f t="shared" si="6"/>
        <v>#REF!</v>
      </c>
    </row>
    <row r="351" spans="1:6" ht="18.75" outlineLevel="1">
      <c r="A351" s="61">
        <v>318</v>
      </c>
      <c r="B351" s="9" t="s">
        <v>769</v>
      </c>
      <c r="C351" s="9" t="s">
        <v>768</v>
      </c>
      <c r="D351" s="13" t="s">
        <v>5</v>
      </c>
      <c r="E351" s="51">
        <v>624</v>
      </c>
      <c r="F351" s="18" t="e">
        <f t="shared" si="6"/>
        <v>#REF!</v>
      </c>
    </row>
    <row r="352" spans="1:6" ht="18.75" outlineLevel="1">
      <c r="A352" s="61">
        <v>319</v>
      </c>
      <c r="B352" s="9" t="s">
        <v>648</v>
      </c>
      <c r="C352" s="9" t="s">
        <v>768</v>
      </c>
      <c r="D352" s="13" t="s">
        <v>5</v>
      </c>
      <c r="E352" s="51">
        <v>533</v>
      </c>
      <c r="F352" s="18" t="e">
        <f t="shared" si="6"/>
        <v>#REF!</v>
      </c>
    </row>
    <row r="353" spans="1:6" ht="18.75" outlineLevel="1">
      <c r="A353" s="61">
        <v>320</v>
      </c>
      <c r="B353" s="9" t="s">
        <v>770</v>
      </c>
      <c r="C353" s="9" t="s">
        <v>768</v>
      </c>
      <c r="D353" s="13" t="s">
        <v>5</v>
      </c>
      <c r="E353" s="51">
        <v>520</v>
      </c>
      <c r="F353" s="18" t="e">
        <f t="shared" si="6"/>
        <v>#REF!</v>
      </c>
    </row>
    <row r="354" spans="1:6" ht="18.75" outlineLevel="1">
      <c r="A354" s="61">
        <v>321</v>
      </c>
      <c r="B354" s="9" t="s">
        <v>647</v>
      </c>
      <c r="C354" s="9"/>
      <c r="D354" s="13" t="s">
        <v>20</v>
      </c>
      <c r="E354" s="51">
        <v>546</v>
      </c>
      <c r="F354" s="18" t="e">
        <f t="shared" si="6"/>
        <v>#REF!</v>
      </c>
    </row>
    <row r="355" spans="1:6" ht="18.75" outlineLevel="1">
      <c r="A355" s="61">
        <v>322</v>
      </c>
      <c r="B355" s="9" t="s">
        <v>648</v>
      </c>
      <c r="C355" s="9"/>
      <c r="D355" s="13" t="s">
        <v>20</v>
      </c>
      <c r="E355" s="51">
        <v>468</v>
      </c>
      <c r="F355" s="18" t="e">
        <f t="shared" si="6"/>
        <v>#REF!</v>
      </c>
    </row>
    <row r="356" spans="1:6" ht="18.75" outlineLevel="1">
      <c r="A356" s="61">
        <v>323</v>
      </c>
      <c r="B356" s="9" t="s">
        <v>646</v>
      </c>
      <c r="C356" s="9"/>
      <c r="D356" s="13" t="s">
        <v>20</v>
      </c>
      <c r="E356" s="51">
        <v>455</v>
      </c>
      <c r="F356" s="18" t="e">
        <f t="shared" si="6"/>
        <v>#REF!</v>
      </c>
    </row>
    <row r="357" spans="1:6" ht="18.75" outlineLevel="1">
      <c r="A357" s="61">
        <v>324</v>
      </c>
      <c r="B357" s="9" t="s">
        <v>771</v>
      </c>
      <c r="C357" s="9" t="s">
        <v>711</v>
      </c>
      <c r="D357" s="13" t="s">
        <v>263</v>
      </c>
      <c r="E357" s="51">
        <v>345</v>
      </c>
      <c r="F357" s="18" t="e">
        <f t="shared" si="6"/>
        <v>#REF!</v>
      </c>
    </row>
    <row r="358" spans="1:6" ht="37.5" outlineLevel="1">
      <c r="A358" s="61">
        <v>325</v>
      </c>
      <c r="B358" s="9" t="s">
        <v>772</v>
      </c>
      <c r="C358" s="9" t="s">
        <v>651</v>
      </c>
      <c r="D358" s="13" t="s">
        <v>11</v>
      </c>
      <c r="E358" s="51">
        <v>390</v>
      </c>
      <c r="F358" s="18" t="e">
        <f t="shared" si="6"/>
        <v>#REF!</v>
      </c>
    </row>
    <row r="359" spans="1:6" ht="18.75" outlineLevel="1">
      <c r="A359" s="61">
        <v>326</v>
      </c>
      <c r="B359" s="9" t="s">
        <v>268</v>
      </c>
      <c r="C359" s="9"/>
      <c r="D359" s="13" t="s">
        <v>17</v>
      </c>
      <c r="E359" s="51" t="s">
        <v>833</v>
      </c>
      <c r="F359" s="18" t="e">
        <f t="shared" si="6"/>
        <v>#REF!</v>
      </c>
    </row>
    <row r="360" spans="1:6" ht="37.5" outlineLevel="1">
      <c r="A360" s="61">
        <v>327</v>
      </c>
      <c r="B360" s="9" t="s">
        <v>773</v>
      </c>
      <c r="C360" s="9"/>
      <c r="D360" s="13" t="s">
        <v>4</v>
      </c>
      <c r="E360" s="51">
        <v>350</v>
      </c>
      <c r="F360" s="18" t="e">
        <f t="shared" si="6"/>
        <v>#REF!</v>
      </c>
    </row>
    <row r="361" spans="1:6" ht="18.75" outlineLevel="1">
      <c r="A361" s="61">
        <v>328</v>
      </c>
      <c r="B361" s="9" t="s">
        <v>609</v>
      </c>
      <c r="C361" s="9"/>
      <c r="D361" s="13" t="s">
        <v>4</v>
      </c>
      <c r="E361" s="51" t="s">
        <v>837</v>
      </c>
      <c r="F361" s="18" t="e">
        <f t="shared" si="6"/>
        <v>#REF!</v>
      </c>
    </row>
    <row r="362" spans="1:6" ht="18.75" outlineLevel="1">
      <c r="A362" s="61">
        <v>329</v>
      </c>
      <c r="B362" s="9" t="s">
        <v>608</v>
      </c>
      <c r="C362" s="9"/>
      <c r="D362" s="13" t="s">
        <v>4</v>
      </c>
      <c r="E362" s="51">
        <v>250</v>
      </c>
      <c r="F362" s="18" t="e">
        <f t="shared" si="6"/>
        <v>#REF!</v>
      </c>
    </row>
    <row r="363" spans="1:6" ht="19.5" outlineLevel="1" thickBot="1">
      <c r="A363" s="62">
        <v>330</v>
      </c>
      <c r="B363" s="47" t="s">
        <v>94</v>
      </c>
      <c r="C363" s="47"/>
      <c r="D363" s="48" t="s">
        <v>4</v>
      </c>
      <c r="E363" s="52">
        <v>228</v>
      </c>
      <c r="F363" s="18" t="e">
        <f t="shared" si="6"/>
        <v>#REF!</v>
      </c>
    </row>
    <row r="364" spans="1:6" ht="19.5" thickBot="1">
      <c r="A364" s="20"/>
      <c r="B364" s="32" t="s">
        <v>272</v>
      </c>
      <c r="C364" s="32"/>
      <c r="D364" s="30" t="s">
        <v>384</v>
      </c>
      <c r="E364" s="31"/>
      <c r="F364" s="18" t="e">
        <f t="shared" si="6"/>
        <v>#REF!</v>
      </c>
    </row>
    <row r="365" spans="1:6" ht="37.5" outlineLevel="1">
      <c r="A365" s="60">
        <v>331</v>
      </c>
      <c r="B365" s="42" t="s">
        <v>775</v>
      </c>
      <c r="C365" s="42" t="s">
        <v>774</v>
      </c>
      <c r="D365" s="43" t="s">
        <v>4</v>
      </c>
      <c r="E365" s="50">
        <v>1900</v>
      </c>
      <c r="F365" s="18" t="e">
        <f t="shared" si="6"/>
        <v>#REF!</v>
      </c>
    </row>
    <row r="366" spans="1:6" ht="37.5" outlineLevel="1">
      <c r="A366" s="85">
        <v>332</v>
      </c>
      <c r="B366" s="86" t="s">
        <v>815</v>
      </c>
      <c r="C366" s="86" t="s">
        <v>661</v>
      </c>
      <c r="D366" s="87" t="s">
        <v>4</v>
      </c>
      <c r="E366" s="88">
        <v>1550</v>
      </c>
      <c r="F366" s="18"/>
    </row>
    <row r="367" spans="1:6" ht="18.75" outlineLevel="1">
      <c r="A367" s="61">
        <v>333</v>
      </c>
      <c r="B367" s="9" t="s">
        <v>449</v>
      </c>
      <c r="C367" s="9" t="s">
        <v>661</v>
      </c>
      <c r="D367" s="13" t="s">
        <v>354</v>
      </c>
      <c r="E367" s="51">
        <v>1650</v>
      </c>
      <c r="F367" s="18" t="e">
        <f>IF(ISBLANK(E367),F365,F365+1)</f>
        <v>#REF!</v>
      </c>
    </row>
    <row r="368" spans="1:6" ht="18.75" outlineLevel="1">
      <c r="A368" s="61">
        <v>334</v>
      </c>
      <c r="B368" s="9" t="s">
        <v>776</v>
      </c>
      <c r="C368" s="9" t="s">
        <v>661</v>
      </c>
      <c r="D368" s="13" t="s">
        <v>4</v>
      </c>
      <c r="E368" s="51">
        <v>1380</v>
      </c>
      <c r="F368" s="18" t="e">
        <f t="shared" si="6"/>
        <v>#REF!</v>
      </c>
    </row>
    <row r="369" spans="1:6" ht="37.5" outlineLevel="1">
      <c r="A369" s="61">
        <v>335</v>
      </c>
      <c r="B369" s="9" t="s">
        <v>845</v>
      </c>
      <c r="C369" s="9"/>
      <c r="D369" s="13" t="s">
        <v>18</v>
      </c>
      <c r="E369" s="51">
        <v>80</v>
      </c>
      <c r="F369" s="18" t="e">
        <f t="shared" si="6"/>
        <v>#REF!</v>
      </c>
    </row>
    <row r="370" spans="1:6" ht="18.75" outlineLevel="1">
      <c r="A370" s="61">
        <v>336</v>
      </c>
      <c r="B370" s="9" t="s">
        <v>451</v>
      </c>
      <c r="C370" s="9"/>
      <c r="D370" s="13" t="s">
        <v>17</v>
      </c>
      <c r="E370" s="51">
        <v>60</v>
      </c>
      <c r="F370" s="18" t="e">
        <f t="shared" si="6"/>
        <v>#REF!</v>
      </c>
    </row>
    <row r="371" spans="1:6" ht="37.5" outlineLevel="1">
      <c r="A371" s="61">
        <v>337</v>
      </c>
      <c r="B371" s="9" t="s">
        <v>453</v>
      </c>
      <c r="C371" s="9"/>
      <c r="D371" s="13" t="s">
        <v>7</v>
      </c>
      <c r="E371" s="51">
        <v>160</v>
      </c>
      <c r="F371" s="18" t="e">
        <f>IF(ISBLANK(E371),#REF!,#REF!+1)</f>
        <v>#REF!</v>
      </c>
    </row>
    <row r="372" spans="1:6" ht="19.5" outlineLevel="1" thickBot="1">
      <c r="A372" s="62">
        <v>338</v>
      </c>
      <c r="B372" s="47" t="s">
        <v>777</v>
      </c>
      <c r="C372" s="47" t="s">
        <v>661</v>
      </c>
      <c r="D372" s="48" t="s">
        <v>4</v>
      </c>
      <c r="E372" s="52">
        <v>1350</v>
      </c>
      <c r="F372" s="18" t="e">
        <f t="shared" si="6"/>
        <v>#REF!</v>
      </c>
    </row>
    <row r="373" spans="1:6" ht="19.5" thickBot="1">
      <c r="A373" s="20"/>
      <c r="B373" s="32" t="s">
        <v>381</v>
      </c>
      <c r="C373" s="32"/>
      <c r="D373" s="30" t="s">
        <v>384</v>
      </c>
      <c r="E373" s="31"/>
      <c r="F373" s="18" t="e">
        <f t="shared" si="6"/>
        <v>#REF!</v>
      </c>
    </row>
    <row r="374" spans="1:6" ht="18.75" outlineLevel="1">
      <c r="A374" s="60">
        <v>339</v>
      </c>
      <c r="B374" s="42" t="s">
        <v>164</v>
      </c>
      <c r="C374" s="42"/>
      <c r="D374" s="43">
        <v>0.5</v>
      </c>
      <c r="E374" s="50">
        <v>28</v>
      </c>
      <c r="F374" s="18" t="e">
        <f t="shared" si="6"/>
        <v>#REF!</v>
      </c>
    </row>
    <row r="375" spans="1:6" ht="19.5" outlineLevel="1" thickBot="1">
      <c r="A375" s="62">
        <v>340</v>
      </c>
      <c r="B375" s="47" t="s">
        <v>165</v>
      </c>
      <c r="C375" s="47"/>
      <c r="D375" s="48">
        <v>0.5</v>
      </c>
      <c r="E375" s="52">
        <v>28</v>
      </c>
      <c r="F375" s="18" t="e">
        <f aca="true" t="shared" si="7" ref="F375:F445">IF(ISBLANK(E375),F374,F374+1)</f>
        <v>#REF!</v>
      </c>
    </row>
    <row r="376" spans="1:6" ht="19.5" thickBot="1">
      <c r="A376" s="20"/>
      <c r="B376" s="32" t="s">
        <v>454</v>
      </c>
      <c r="C376" s="32"/>
      <c r="D376" s="30" t="s">
        <v>384</v>
      </c>
      <c r="E376" s="31"/>
      <c r="F376" s="18" t="e">
        <f t="shared" si="7"/>
        <v>#REF!</v>
      </c>
    </row>
    <row r="377" spans="1:6" ht="18.75" outlineLevel="1">
      <c r="A377" s="60">
        <v>341</v>
      </c>
      <c r="B377" s="42" t="s">
        <v>455</v>
      </c>
      <c r="C377" s="42"/>
      <c r="D377" s="43">
        <v>0.7</v>
      </c>
      <c r="E377" s="50">
        <v>270</v>
      </c>
      <c r="F377" s="18" t="e">
        <f t="shared" si="7"/>
        <v>#REF!</v>
      </c>
    </row>
    <row r="378" spans="1:6" ht="18.75" outlineLevel="1">
      <c r="A378" s="61">
        <v>342</v>
      </c>
      <c r="B378" s="9" t="s">
        <v>456</v>
      </c>
      <c r="C378" s="9"/>
      <c r="D378" s="13">
        <v>0.7</v>
      </c>
      <c r="E378" s="51">
        <v>270</v>
      </c>
      <c r="F378" s="18" t="e">
        <f t="shared" si="7"/>
        <v>#REF!</v>
      </c>
    </row>
    <row r="379" spans="1:6" ht="18.75" outlineLevel="1">
      <c r="A379" s="61">
        <v>343</v>
      </c>
      <c r="B379" s="9" t="s">
        <v>457</v>
      </c>
      <c r="C379" s="9"/>
      <c r="D379" s="13">
        <v>0.7</v>
      </c>
      <c r="E379" s="51">
        <v>270</v>
      </c>
      <c r="F379" s="18" t="e">
        <f t="shared" si="7"/>
        <v>#REF!</v>
      </c>
    </row>
    <row r="380" spans="1:6" ht="18.75" outlineLevel="1">
      <c r="A380" s="61">
        <v>344</v>
      </c>
      <c r="B380" s="9" t="s">
        <v>800</v>
      </c>
      <c r="C380" s="9"/>
      <c r="D380" s="13">
        <v>0.7</v>
      </c>
      <c r="E380" s="51">
        <v>270</v>
      </c>
      <c r="F380" s="18"/>
    </row>
    <row r="381" spans="1:6" ht="18.75" outlineLevel="1">
      <c r="A381" s="61">
        <v>345</v>
      </c>
      <c r="B381" s="9" t="s">
        <v>458</v>
      </c>
      <c r="C381" s="9"/>
      <c r="D381" s="13">
        <v>0.7</v>
      </c>
      <c r="E381" s="51">
        <v>270</v>
      </c>
      <c r="F381" s="18" t="e">
        <f>IF(ISBLANK(E381),F379,F379+1)</f>
        <v>#REF!</v>
      </c>
    </row>
    <row r="382" spans="1:6" ht="18.75" outlineLevel="1">
      <c r="A382" s="61">
        <v>346</v>
      </c>
      <c r="B382" s="9" t="s">
        <v>801</v>
      </c>
      <c r="C382" s="9"/>
      <c r="D382" s="13">
        <v>0.7</v>
      </c>
      <c r="E382" s="51">
        <v>270</v>
      </c>
      <c r="F382" s="18"/>
    </row>
    <row r="383" spans="1:6" ht="18.75" outlineLevel="1">
      <c r="A383" s="61">
        <v>347</v>
      </c>
      <c r="B383" s="9" t="s">
        <v>459</v>
      </c>
      <c r="C383" s="9"/>
      <c r="D383" s="13">
        <v>0.7</v>
      </c>
      <c r="E383" s="51">
        <v>270</v>
      </c>
      <c r="F383" s="18" t="e">
        <f>IF(ISBLANK(E383),F381,F381+1)</f>
        <v>#REF!</v>
      </c>
    </row>
    <row r="384" spans="1:6" ht="18.75" outlineLevel="1">
      <c r="A384" s="61">
        <v>348</v>
      </c>
      <c r="B384" s="9" t="s">
        <v>460</v>
      </c>
      <c r="C384" s="9"/>
      <c r="D384" s="13">
        <v>0.7</v>
      </c>
      <c r="E384" s="51">
        <v>270</v>
      </c>
      <c r="F384" s="18" t="e">
        <f t="shared" si="7"/>
        <v>#REF!</v>
      </c>
    </row>
    <row r="385" spans="1:6" ht="18.75" outlineLevel="1">
      <c r="A385" s="61">
        <v>349</v>
      </c>
      <c r="B385" s="9" t="s">
        <v>461</v>
      </c>
      <c r="C385" s="9"/>
      <c r="D385" s="13">
        <v>0.7</v>
      </c>
      <c r="E385" s="51">
        <v>270</v>
      </c>
      <c r="F385" s="18" t="e">
        <f t="shared" si="7"/>
        <v>#REF!</v>
      </c>
    </row>
    <row r="386" spans="1:6" ht="18.75" outlineLevel="1">
      <c r="A386" s="61">
        <v>350</v>
      </c>
      <c r="B386" s="9" t="s">
        <v>462</v>
      </c>
      <c r="C386" s="9"/>
      <c r="D386" s="13">
        <v>0.7</v>
      </c>
      <c r="E386" s="51">
        <v>270</v>
      </c>
      <c r="F386" s="18" t="e">
        <f t="shared" si="7"/>
        <v>#REF!</v>
      </c>
    </row>
    <row r="387" spans="1:6" ht="18.75" outlineLevel="1">
      <c r="A387" s="61">
        <v>351</v>
      </c>
      <c r="B387" s="9" t="s">
        <v>802</v>
      </c>
      <c r="C387" s="9"/>
      <c r="D387" s="13">
        <v>0.7</v>
      </c>
      <c r="E387" s="51">
        <v>270</v>
      </c>
      <c r="F387" s="18"/>
    </row>
    <row r="388" spans="1:6" ht="18.75" outlineLevel="1">
      <c r="A388" s="61">
        <v>352</v>
      </c>
      <c r="B388" s="9" t="s">
        <v>803</v>
      </c>
      <c r="C388" s="9"/>
      <c r="D388" s="13">
        <v>0.7</v>
      </c>
      <c r="E388" s="51">
        <v>270</v>
      </c>
      <c r="F388" s="18"/>
    </row>
    <row r="389" spans="1:6" ht="18.75" outlineLevel="1">
      <c r="A389" s="61">
        <v>353</v>
      </c>
      <c r="B389" s="9" t="s">
        <v>463</v>
      </c>
      <c r="C389" s="9"/>
      <c r="D389" s="13">
        <v>0.7</v>
      </c>
      <c r="E389" s="51">
        <v>270</v>
      </c>
      <c r="F389" s="18" t="e">
        <f>IF(ISBLANK(E389),F386,F386+1)</f>
        <v>#REF!</v>
      </c>
    </row>
    <row r="390" spans="1:6" ht="18.75" outlineLevel="1">
      <c r="A390" s="61">
        <v>354</v>
      </c>
      <c r="B390" s="9" t="s">
        <v>464</v>
      </c>
      <c r="C390" s="9"/>
      <c r="D390" s="13">
        <v>0.7</v>
      </c>
      <c r="E390" s="51">
        <v>270</v>
      </c>
      <c r="F390" s="18" t="e">
        <f t="shared" si="7"/>
        <v>#REF!</v>
      </c>
    </row>
    <row r="391" spans="1:6" ht="18.75" outlineLevel="1">
      <c r="A391" s="61">
        <v>355</v>
      </c>
      <c r="B391" s="9" t="s">
        <v>465</v>
      </c>
      <c r="C391" s="9"/>
      <c r="D391" s="13">
        <v>0.7</v>
      </c>
      <c r="E391" s="51">
        <v>270</v>
      </c>
      <c r="F391" s="18" t="e">
        <f t="shared" si="7"/>
        <v>#REF!</v>
      </c>
    </row>
    <row r="392" spans="1:6" ht="18.75" outlineLevel="1">
      <c r="A392" s="61">
        <v>356</v>
      </c>
      <c r="B392" s="9" t="s">
        <v>466</v>
      </c>
      <c r="C392" s="9"/>
      <c r="D392" s="13">
        <v>0.7</v>
      </c>
      <c r="E392" s="51">
        <v>270</v>
      </c>
      <c r="F392" s="18" t="e">
        <f t="shared" si="7"/>
        <v>#REF!</v>
      </c>
    </row>
    <row r="393" spans="1:6" ht="18.75" outlineLevel="1">
      <c r="A393" s="61">
        <v>357</v>
      </c>
      <c r="B393" s="9" t="s">
        <v>804</v>
      </c>
      <c r="C393" s="9"/>
      <c r="D393" s="13">
        <v>0.7</v>
      </c>
      <c r="E393" s="51">
        <v>270</v>
      </c>
      <c r="F393" s="18"/>
    </row>
    <row r="394" spans="1:6" ht="18.75" outlineLevel="1">
      <c r="A394" s="61">
        <v>358</v>
      </c>
      <c r="B394" s="9" t="s">
        <v>805</v>
      </c>
      <c r="C394" s="9"/>
      <c r="D394" s="13">
        <v>0.7</v>
      </c>
      <c r="E394" s="51">
        <v>270</v>
      </c>
      <c r="F394" s="18"/>
    </row>
    <row r="395" spans="1:6" ht="18.75" outlineLevel="1">
      <c r="A395" s="61">
        <v>359</v>
      </c>
      <c r="B395" s="9" t="s">
        <v>806</v>
      </c>
      <c r="C395" s="9"/>
      <c r="D395" s="13">
        <v>0.7</v>
      </c>
      <c r="E395" s="51">
        <v>270</v>
      </c>
      <c r="F395" s="18"/>
    </row>
    <row r="396" spans="1:6" ht="18.75" outlineLevel="1">
      <c r="A396" s="61">
        <v>360</v>
      </c>
      <c r="B396" s="9" t="s">
        <v>467</v>
      </c>
      <c r="C396" s="9"/>
      <c r="D396" s="13">
        <v>0.7</v>
      </c>
      <c r="E396" s="51">
        <v>270</v>
      </c>
      <c r="F396" s="18" t="e">
        <f>IF(ISBLANK(E396),F392,F392+1)</f>
        <v>#REF!</v>
      </c>
    </row>
    <row r="397" spans="1:6" ht="18.75" outlineLevel="1">
      <c r="A397" s="81">
        <v>361</v>
      </c>
      <c r="B397" s="82" t="s">
        <v>807</v>
      </c>
      <c r="C397" s="82"/>
      <c r="D397" s="83">
        <v>0.7</v>
      </c>
      <c r="E397" s="84">
        <v>270</v>
      </c>
      <c r="F397" s="18"/>
    </row>
    <row r="398" spans="1:6" ht="18.75" outlineLevel="1">
      <c r="A398" s="81">
        <v>362</v>
      </c>
      <c r="B398" s="82" t="s">
        <v>808</v>
      </c>
      <c r="C398" s="82"/>
      <c r="D398" s="83">
        <v>0.7</v>
      </c>
      <c r="E398" s="84">
        <v>270</v>
      </c>
      <c r="F398" s="18"/>
    </row>
    <row r="399" spans="1:6" ht="18.75" outlineLevel="1">
      <c r="A399" s="81">
        <v>363</v>
      </c>
      <c r="B399" s="82" t="s">
        <v>809</v>
      </c>
      <c r="C399" s="82"/>
      <c r="D399" s="83">
        <v>0.7</v>
      </c>
      <c r="E399" s="84">
        <v>270</v>
      </c>
      <c r="F399" s="18"/>
    </row>
    <row r="400" spans="1:6" ht="19.5" outlineLevel="1" thickBot="1">
      <c r="A400" s="62">
        <v>364</v>
      </c>
      <c r="B400" s="47" t="s">
        <v>197</v>
      </c>
      <c r="C400" s="47"/>
      <c r="D400" s="48">
        <v>0.7</v>
      </c>
      <c r="E400" s="52">
        <v>270</v>
      </c>
      <c r="F400" s="18" t="e">
        <f>IF(ISBLANK(E400),F396,F396+1)</f>
        <v>#REF!</v>
      </c>
    </row>
    <row r="401" spans="1:6" ht="18.75" outlineLevel="1">
      <c r="A401" s="77">
        <v>365</v>
      </c>
      <c r="B401" s="78" t="s">
        <v>855</v>
      </c>
      <c r="C401" s="78"/>
      <c r="D401" s="79">
        <v>0.75</v>
      </c>
      <c r="E401" s="80">
        <v>260</v>
      </c>
      <c r="F401" s="18"/>
    </row>
    <row r="402" spans="1:6" ht="18.75" outlineLevel="1">
      <c r="A402" s="77">
        <v>366</v>
      </c>
      <c r="B402" s="78" t="s">
        <v>857</v>
      </c>
      <c r="C402" s="78"/>
      <c r="D402" s="79">
        <v>0.75</v>
      </c>
      <c r="E402" s="80">
        <v>260</v>
      </c>
      <c r="F402" s="18"/>
    </row>
    <row r="403" spans="1:6" ht="37.5" outlineLevel="1">
      <c r="A403" s="77">
        <v>367</v>
      </c>
      <c r="B403" s="78" t="s">
        <v>858</v>
      </c>
      <c r="C403" s="78"/>
      <c r="D403" s="79">
        <v>0.75</v>
      </c>
      <c r="E403" s="80">
        <v>260</v>
      </c>
      <c r="F403" s="18"/>
    </row>
    <row r="404" spans="1:6" ht="18.75" outlineLevel="1">
      <c r="A404" s="77">
        <v>368</v>
      </c>
      <c r="B404" s="78" t="s">
        <v>859</v>
      </c>
      <c r="C404" s="78"/>
      <c r="D404" s="79">
        <v>0.75</v>
      </c>
      <c r="E404" s="80">
        <v>260</v>
      </c>
      <c r="F404" s="18"/>
    </row>
    <row r="405" spans="1:6" ht="37.5" outlineLevel="1">
      <c r="A405" s="77">
        <v>369</v>
      </c>
      <c r="B405" s="78" t="s">
        <v>860</v>
      </c>
      <c r="C405" s="78"/>
      <c r="D405" s="79">
        <v>0.75</v>
      </c>
      <c r="E405" s="80">
        <v>260</v>
      </c>
      <c r="F405" s="18"/>
    </row>
    <row r="406" spans="1:6" ht="18.75" outlineLevel="1">
      <c r="A406" s="77">
        <v>370</v>
      </c>
      <c r="B406" s="78" t="s">
        <v>862</v>
      </c>
      <c r="C406" s="78"/>
      <c r="D406" s="79">
        <v>0.75</v>
      </c>
      <c r="E406" s="80">
        <v>260</v>
      </c>
      <c r="F406" s="18"/>
    </row>
    <row r="407" spans="1:6" ht="18.75" outlineLevel="1">
      <c r="A407" s="77">
        <v>371</v>
      </c>
      <c r="B407" s="78" t="s">
        <v>861</v>
      </c>
      <c r="C407" s="78"/>
      <c r="D407" s="79">
        <v>0.75</v>
      </c>
      <c r="E407" s="80">
        <v>260</v>
      </c>
      <c r="F407" s="18"/>
    </row>
    <row r="408" spans="1:6" ht="18.75" outlineLevel="1">
      <c r="A408" s="77">
        <v>372</v>
      </c>
      <c r="B408" s="78" t="s">
        <v>856</v>
      </c>
      <c r="C408" s="78"/>
      <c r="D408" s="79">
        <v>0.75</v>
      </c>
      <c r="E408" s="80">
        <v>260</v>
      </c>
      <c r="F408" s="18"/>
    </row>
    <row r="409" spans="1:6" ht="19.5" thickBot="1">
      <c r="A409" s="20"/>
      <c r="B409" s="32" t="s">
        <v>468</v>
      </c>
      <c r="C409" s="32"/>
      <c r="D409" s="30" t="s">
        <v>384</v>
      </c>
      <c r="E409" s="31"/>
      <c r="F409" s="18" t="e">
        <f>IF(ISBLANK(E409),F400,F400+1)</f>
        <v>#REF!</v>
      </c>
    </row>
    <row r="410" spans="1:6" ht="18.75" outlineLevel="1">
      <c r="A410" s="60">
        <v>373</v>
      </c>
      <c r="B410" s="42" t="s">
        <v>852</v>
      </c>
      <c r="C410" s="42"/>
      <c r="D410" s="43">
        <v>1.2</v>
      </c>
      <c r="E410" s="50">
        <v>260</v>
      </c>
      <c r="F410" s="18" t="e">
        <f>IF(ISBLANK(E410),F409,F409+1)</f>
        <v>#REF!</v>
      </c>
    </row>
    <row r="411" spans="1:6" ht="18.75" outlineLevel="1">
      <c r="A411" s="61">
        <v>374</v>
      </c>
      <c r="B411" s="9" t="s">
        <v>853</v>
      </c>
      <c r="C411" s="9"/>
      <c r="D411" s="13">
        <v>1.2</v>
      </c>
      <c r="E411" s="51">
        <v>260</v>
      </c>
      <c r="F411" s="18" t="e">
        <f>IF(ISBLANK(E411),F410,F410+1)</f>
        <v>#REF!</v>
      </c>
    </row>
    <row r="412" spans="1:6" ht="18.75" outlineLevel="1">
      <c r="A412" s="61">
        <v>375</v>
      </c>
      <c r="B412" s="9" t="s">
        <v>854</v>
      </c>
      <c r="C412" s="9"/>
      <c r="D412" s="13">
        <v>1.2</v>
      </c>
      <c r="E412" s="51">
        <v>260</v>
      </c>
      <c r="F412" s="18" t="e">
        <f>IF(ISBLANK(E412),#REF!,#REF!+1)</f>
        <v>#REF!</v>
      </c>
    </row>
    <row r="413" spans="1:6" ht="18.75" outlineLevel="1">
      <c r="A413" s="61">
        <v>376</v>
      </c>
      <c r="B413" s="9" t="s">
        <v>851</v>
      </c>
      <c r="C413" s="9"/>
      <c r="D413" s="13">
        <v>0.6</v>
      </c>
      <c r="E413" s="51">
        <v>160</v>
      </c>
      <c r="F413" s="18"/>
    </row>
    <row r="414" spans="1:6" ht="37.5" outlineLevel="1">
      <c r="A414" s="61">
        <v>377</v>
      </c>
      <c r="B414" s="9" t="s">
        <v>850</v>
      </c>
      <c r="C414" s="9"/>
      <c r="D414" s="13">
        <v>1.2</v>
      </c>
      <c r="E414" s="51">
        <v>260</v>
      </c>
      <c r="F414" s="18" t="e">
        <f>IF(ISBLANK(E414),#REF!,#REF!+1)</f>
        <v>#REF!</v>
      </c>
    </row>
    <row r="415" spans="1:6" ht="19.5" thickBot="1">
      <c r="A415" s="20"/>
      <c r="B415" s="32" t="s">
        <v>274</v>
      </c>
      <c r="C415" s="32"/>
      <c r="D415" s="30" t="s">
        <v>384</v>
      </c>
      <c r="E415" s="31"/>
      <c r="F415" s="18" t="e">
        <f>IF(ISBLANK(E415),#REF!,#REF!+1)</f>
        <v>#REF!</v>
      </c>
    </row>
    <row r="416" spans="1:6" ht="37.5" outlineLevel="1">
      <c r="A416" s="60">
        <v>378</v>
      </c>
      <c r="B416" s="42" t="s">
        <v>469</v>
      </c>
      <c r="C416" s="42"/>
      <c r="D416" s="43" t="s">
        <v>4</v>
      </c>
      <c r="E416" s="50">
        <v>450</v>
      </c>
      <c r="F416" s="18" t="e">
        <f t="shared" si="7"/>
        <v>#REF!</v>
      </c>
    </row>
    <row r="417" spans="1:6" ht="18.75" outlineLevel="1">
      <c r="A417" s="61">
        <v>379</v>
      </c>
      <c r="B417" s="9" t="s">
        <v>470</v>
      </c>
      <c r="C417" s="9"/>
      <c r="D417" s="13" t="s">
        <v>4</v>
      </c>
      <c r="E417" s="51">
        <v>390</v>
      </c>
      <c r="F417" s="18" t="e">
        <f t="shared" si="7"/>
        <v>#REF!</v>
      </c>
    </row>
    <row r="418" spans="1:6" ht="37.5" outlineLevel="1">
      <c r="A418" s="61">
        <v>380</v>
      </c>
      <c r="B418" s="9" t="s">
        <v>471</v>
      </c>
      <c r="C418" s="9"/>
      <c r="D418" s="13" t="s">
        <v>4</v>
      </c>
      <c r="E418" s="51">
        <v>772</v>
      </c>
      <c r="F418" s="18" t="e">
        <f t="shared" si="7"/>
        <v>#REF!</v>
      </c>
    </row>
    <row r="419" spans="1:6" ht="37.5" outlineLevel="1">
      <c r="A419" s="61">
        <v>381</v>
      </c>
      <c r="B419" s="9" t="s">
        <v>472</v>
      </c>
      <c r="C419" s="9"/>
      <c r="D419" s="13" t="s">
        <v>4</v>
      </c>
      <c r="E419" s="51">
        <v>780</v>
      </c>
      <c r="F419" s="18" t="e">
        <f t="shared" si="7"/>
        <v>#REF!</v>
      </c>
    </row>
    <row r="420" spans="1:6" ht="37.5" outlineLevel="1">
      <c r="A420" s="61">
        <v>382</v>
      </c>
      <c r="B420" s="9" t="s">
        <v>473</v>
      </c>
      <c r="C420" s="9"/>
      <c r="D420" s="13" t="s">
        <v>4</v>
      </c>
      <c r="E420" s="51">
        <v>749</v>
      </c>
      <c r="F420" s="18" t="e">
        <f t="shared" si="7"/>
        <v>#REF!</v>
      </c>
    </row>
    <row r="421" spans="1:6" ht="18.75" outlineLevel="1">
      <c r="A421" s="61">
        <v>383</v>
      </c>
      <c r="B421" s="9" t="s">
        <v>549</v>
      </c>
      <c r="C421" s="9"/>
      <c r="D421" s="13" t="s">
        <v>4</v>
      </c>
      <c r="E421" s="51">
        <v>750</v>
      </c>
      <c r="F421" s="18" t="e">
        <f t="shared" si="7"/>
        <v>#REF!</v>
      </c>
    </row>
    <row r="422" spans="1:6" ht="37.5" outlineLevel="1">
      <c r="A422" s="61">
        <v>384</v>
      </c>
      <c r="B422" s="9" t="s">
        <v>199</v>
      </c>
      <c r="C422" s="9"/>
      <c r="D422" s="13" t="s">
        <v>4</v>
      </c>
      <c r="E422" s="51">
        <v>550</v>
      </c>
      <c r="F422" s="18" t="e">
        <f t="shared" si="7"/>
        <v>#REF!</v>
      </c>
    </row>
    <row r="423" spans="1:6" ht="37.5" outlineLevel="1">
      <c r="A423" s="61">
        <v>385</v>
      </c>
      <c r="B423" s="9" t="s">
        <v>198</v>
      </c>
      <c r="C423" s="9"/>
      <c r="D423" s="13" t="s">
        <v>4</v>
      </c>
      <c r="E423" s="51">
        <v>890</v>
      </c>
      <c r="F423" s="18" t="e">
        <f t="shared" si="7"/>
        <v>#REF!</v>
      </c>
    </row>
    <row r="424" spans="1:6" ht="37.5" outlineLevel="1">
      <c r="A424" s="61">
        <v>386</v>
      </c>
      <c r="B424" s="9" t="s">
        <v>474</v>
      </c>
      <c r="C424" s="9"/>
      <c r="D424" s="13" t="s">
        <v>4</v>
      </c>
      <c r="E424" s="51">
        <v>458</v>
      </c>
      <c r="F424" s="18" t="e">
        <f t="shared" si="7"/>
        <v>#REF!</v>
      </c>
    </row>
    <row r="425" spans="1:6" ht="18.75" outlineLevel="1">
      <c r="A425" s="61">
        <v>387</v>
      </c>
      <c r="B425" s="9" t="s">
        <v>475</v>
      </c>
      <c r="C425" s="9"/>
      <c r="D425" s="13" t="s">
        <v>4</v>
      </c>
      <c r="E425" s="51">
        <v>390</v>
      </c>
      <c r="F425" s="18" t="e">
        <f t="shared" si="7"/>
        <v>#REF!</v>
      </c>
    </row>
    <row r="426" spans="1:6" ht="37.5" outlineLevel="1">
      <c r="A426" s="61">
        <v>388</v>
      </c>
      <c r="B426" s="9" t="s">
        <v>476</v>
      </c>
      <c r="C426" s="9"/>
      <c r="D426" s="13" t="s">
        <v>4</v>
      </c>
      <c r="E426" s="51">
        <v>499</v>
      </c>
      <c r="F426" s="18" t="e">
        <f t="shared" si="7"/>
        <v>#REF!</v>
      </c>
    </row>
    <row r="427" spans="1:6" ht="37.5" outlineLevel="1">
      <c r="A427" s="61">
        <v>389</v>
      </c>
      <c r="B427" s="9" t="s">
        <v>477</v>
      </c>
      <c r="C427" s="9"/>
      <c r="D427" s="13" t="s">
        <v>4</v>
      </c>
      <c r="E427" s="51">
        <v>595</v>
      </c>
      <c r="F427" s="18" t="e">
        <f t="shared" si="7"/>
        <v>#REF!</v>
      </c>
    </row>
    <row r="428" spans="1:6" ht="37.5" outlineLevel="1">
      <c r="A428" s="61">
        <v>390</v>
      </c>
      <c r="B428" s="9" t="s">
        <v>478</v>
      </c>
      <c r="C428" s="9"/>
      <c r="D428" s="13" t="s">
        <v>4</v>
      </c>
      <c r="E428" s="51">
        <v>450</v>
      </c>
      <c r="F428" s="18" t="e">
        <f t="shared" si="7"/>
        <v>#REF!</v>
      </c>
    </row>
    <row r="429" spans="1:6" ht="18.75" outlineLevel="1">
      <c r="A429" s="61">
        <v>395</v>
      </c>
      <c r="B429" s="9" t="s">
        <v>479</v>
      </c>
      <c r="C429" s="9"/>
      <c r="D429" s="13" t="s">
        <v>4</v>
      </c>
      <c r="E429" s="51">
        <v>580</v>
      </c>
      <c r="F429" s="18" t="e">
        <f t="shared" si="7"/>
        <v>#REF!</v>
      </c>
    </row>
    <row r="430" spans="1:6" ht="37.5" outlineLevel="1">
      <c r="A430" s="61">
        <v>391</v>
      </c>
      <c r="B430" s="9" t="s">
        <v>480</v>
      </c>
      <c r="C430" s="9"/>
      <c r="D430" s="13" t="s">
        <v>4</v>
      </c>
      <c r="E430" s="51">
        <v>1050</v>
      </c>
      <c r="F430" s="18" t="e">
        <f t="shared" si="7"/>
        <v>#REF!</v>
      </c>
    </row>
    <row r="431" spans="1:6" ht="19.5" outlineLevel="1" thickBot="1">
      <c r="A431" s="62">
        <v>392</v>
      </c>
      <c r="B431" s="47" t="s">
        <v>481</v>
      </c>
      <c r="C431" s="47"/>
      <c r="D431" s="48" t="s">
        <v>4</v>
      </c>
      <c r="E431" s="52">
        <v>355</v>
      </c>
      <c r="F431" s="18" t="e">
        <f t="shared" si="7"/>
        <v>#REF!</v>
      </c>
    </row>
    <row r="432" spans="1:6" ht="19.5" thickBot="1">
      <c r="A432" s="20"/>
      <c r="B432" s="32" t="s">
        <v>482</v>
      </c>
      <c r="C432" s="32"/>
      <c r="D432" s="30" t="s">
        <v>384</v>
      </c>
      <c r="E432" s="31"/>
      <c r="F432" s="18" t="e">
        <f t="shared" si="7"/>
        <v>#REF!</v>
      </c>
    </row>
    <row r="433" spans="1:6" ht="37.5" outlineLevel="1">
      <c r="A433" s="60">
        <v>393</v>
      </c>
      <c r="B433" s="42" t="s">
        <v>483</v>
      </c>
      <c r="C433" s="42"/>
      <c r="D433" s="43" t="s">
        <v>26</v>
      </c>
      <c r="E433" s="50">
        <v>705</v>
      </c>
      <c r="F433" s="18" t="e">
        <f t="shared" si="7"/>
        <v>#REF!</v>
      </c>
    </row>
    <row r="434" spans="1:6" ht="37.5" outlineLevel="1">
      <c r="A434" s="61">
        <v>394</v>
      </c>
      <c r="B434" s="9" t="s">
        <v>484</v>
      </c>
      <c r="C434" s="9"/>
      <c r="D434" s="13" t="s">
        <v>26</v>
      </c>
      <c r="E434" s="51">
        <v>789</v>
      </c>
      <c r="F434" s="18" t="e">
        <f t="shared" si="7"/>
        <v>#REF!</v>
      </c>
    </row>
    <row r="435" spans="1:6" ht="37.5" outlineLevel="1">
      <c r="A435" s="61">
        <v>395</v>
      </c>
      <c r="B435" s="9" t="s">
        <v>485</v>
      </c>
      <c r="C435" s="9"/>
      <c r="D435" s="13" t="s">
        <v>26</v>
      </c>
      <c r="E435" s="51">
        <v>760</v>
      </c>
      <c r="F435" s="18" t="e">
        <f t="shared" si="7"/>
        <v>#REF!</v>
      </c>
    </row>
    <row r="436" spans="1:6" ht="37.5" outlineLevel="1">
      <c r="A436" s="61">
        <v>396</v>
      </c>
      <c r="B436" s="9" t="s">
        <v>111</v>
      </c>
      <c r="C436" s="9"/>
      <c r="D436" s="13" t="s">
        <v>26</v>
      </c>
      <c r="E436" s="51">
        <v>699</v>
      </c>
      <c r="F436" s="18" t="e">
        <f t="shared" si="7"/>
        <v>#REF!</v>
      </c>
    </row>
    <row r="437" spans="1:6" ht="37.5" outlineLevel="1">
      <c r="A437" s="61">
        <v>397</v>
      </c>
      <c r="B437" s="9" t="s">
        <v>112</v>
      </c>
      <c r="C437" s="9"/>
      <c r="D437" s="13" t="s">
        <v>26</v>
      </c>
      <c r="E437" s="51">
        <v>441</v>
      </c>
      <c r="F437" s="18" t="e">
        <f t="shared" si="7"/>
        <v>#REF!</v>
      </c>
    </row>
    <row r="438" spans="1:6" ht="37.5" outlineLevel="1">
      <c r="A438" s="61">
        <v>398</v>
      </c>
      <c r="B438" s="9" t="s">
        <v>113</v>
      </c>
      <c r="C438" s="9"/>
      <c r="D438" s="13" t="s">
        <v>26</v>
      </c>
      <c r="E438" s="51">
        <v>410</v>
      </c>
      <c r="F438" s="18" t="e">
        <f t="shared" si="7"/>
        <v>#REF!</v>
      </c>
    </row>
    <row r="439" spans="1:6" ht="37.5" outlineLevel="1">
      <c r="A439" s="61">
        <v>399</v>
      </c>
      <c r="B439" s="9" t="s">
        <v>114</v>
      </c>
      <c r="C439" s="9"/>
      <c r="D439" s="13" t="s">
        <v>26</v>
      </c>
      <c r="E439" s="51">
        <v>475</v>
      </c>
      <c r="F439" s="18" t="e">
        <f t="shared" si="7"/>
        <v>#REF!</v>
      </c>
    </row>
    <row r="440" spans="1:6" ht="37.5" outlineLevel="1">
      <c r="A440" s="61">
        <v>400</v>
      </c>
      <c r="B440" s="9" t="s">
        <v>115</v>
      </c>
      <c r="C440" s="9"/>
      <c r="D440" s="13" t="s">
        <v>26</v>
      </c>
      <c r="E440" s="51">
        <v>462</v>
      </c>
      <c r="F440" s="18" t="e">
        <f t="shared" si="7"/>
        <v>#REF!</v>
      </c>
    </row>
    <row r="441" spans="1:6" ht="56.25" outlineLevel="1">
      <c r="A441" s="61">
        <v>401</v>
      </c>
      <c r="B441" s="9" t="s">
        <v>124</v>
      </c>
      <c r="C441" s="9"/>
      <c r="D441" s="13" t="s">
        <v>26</v>
      </c>
      <c r="E441" s="51">
        <v>633</v>
      </c>
      <c r="F441" s="18" t="e">
        <f t="shared" si="7"/>
        <v>#REF!</v>
      </c>
    </row>
    <row r="442" spans="1:6" ht="37.5" outlineLevel="1">
      <c r="A442" s="61">
        <v>402</v>
      </c>
      <c r="B442" s="9" t="s">
        <v>125</v>
      </c>
      <c r="C442" s="9"/>
      <c r="D442" s="13" t="s">
        <v>26</v>
      </c>
      <c r="E442" s="51">
        <v>439</v>
      </c>
      <c r="F442" s="18" t="e">
        <f t="shared" si="7"/>
        <v>#REF!</v>
      </c>
    </row>
    <row r="443" spans="1:6" ht="37.5" outlineLevel="1">
      <c r="A443" s="61">
        <v>403</v>
      </c>
      <c r="B443" s="9" t="s">
        <v>126</v>
      </c>
      <c r="C443" s="9"/>
      <c r="D443" s="13" t="s">
        <v>26</v>
      </c>
      <c r="E443" s="51">
        <v>644</v>
      </c>
      <c r="F443" s="18" t="e">
        <f t="shared" si="7"/>
        <v>#REF!</v>
      </c>
    </row>
    <row r="444" spans="1:6" ht="18.75" outlineLevel="1">
      <c r="A444" s="61">
        <v>404</v>
      </c>
      <c r="B444" s="9" t="s">
        <v>128</v>
      </c>
      <c r="C444" s="9"/>
      <c r="D444" s="13" t="s">
        <v>26</v>
      </c>
      <c r="E444" s="51">
        <v>593</v>
      </c>
      <c r="F444" s="18" t="e">
        <f t="shared" si="7"/>
        <v>#REF!</v>
      </c>
    </row>
    <row r="445" spans="1:6" ht="37.5" outlineLevel="1">
      <c r="A445" s="61">
        <v>405</v>
      </c>
      <c r="B445" s="9" t="s">
        <v>127</v>
      </c>
      <c r="C445" s="9"/>
      <c r="D445" s="13" t="s">
        <v>26</v>
      </c>
      <c r="E445" s="51">
        <v>541</v>
      </c>
      <c r="F445" s="18" t="e">
        <f t="shared" si="7"/>
        <v>#REF!</v>
      </c>
    </row>
    <row r="446" spans="1:6" ht="18.75" outlineLevel="1">
      <c r="A446" s="61">
        <v>406</v>
      </c>
      <c r="B446" s="9" t="s">
        <v>129</v>
      </c>
      <c r="C446" s="9"/>
      <c r="D446" s="13" t="s">
        <v>26</v>
      </c>
      <c r="E446" s="51">
        <v>482</v>
      </c>
      <c r="F446" s="18" t="e">
        <f aca="true" t="shared" si="8" ref="F446:F510">IF(ISBLANK(E446),F445,F445+1)</f>
        <v>#REF!</v>
      </c>
    </row>
    <row r="447" spans="1:6" ht="18.75" outlineLevel="1">
      <c r="A447" s="61">
        <v>407</v>
      </c>
      <c r="B447" s="9" t="s">
        <v>131</v>
      </c>
      <c r="C447" s="9"/>
      <c r="D447" s="13" t="s">
        <v>26</v>
      </c>
      <c r="E447" s="51">
        <v>533</v>
      </c>
      <c r="F447" s="18" t="e">
        <f t="shared" si="8"/>
        <v>#REF!</v>
      </c>
    </row>
    <row r="448" spans="1:6" ht="18.75" outlineLevel="1">
      <c r="A448" s="61">
        <v>408</v>
      </c>
      <c r="B448" s="9" t="s">
        <v>132</v>
      </c>
      <c r="C448" s="9"/>
      <c r="D448" s="13" t="s">
        <v>26</v>
      </c>
      <c r="E448" s="51">
        <v>580</v>
      </c>
      <c r="F448" s="18" t="e">
        <f t="shared" si="8"/>
        <v>#REF!</v>
      </c>
    </row>
    <row r="449" spans="1:6" ht="18.75" outlineLevel="1">
      <c r="A449" s="61">
        <v>409</v>
      </c>
      <c r="B449" s="9" t="s">
        <v>133</v>
      </c>
      <c r="C449" s="9"/>
      <c r="D449" s="13" t="s">
        <v>26</v>
      </c>
      <c r="E449" s="51">
        <v>634</v>
      </c>
      <c r="F449" s="18" t="e">
        <f t="shared" si="8"/>
        <v>#REF!</v>
      </c>
    </row>
    <row r="450" spans="1:6" ht="18.75" outlineLevel="1">
      <c r="A450" s="61">
        <v>410</v>
      </c>
      <c r="B450" s="9" t="s">
        <v>134</v>
      </c>
      <c r="C450" s="9"/>
      <c r="D450" s="13" t="s">
        <v>26</v>
      </c>
      <c r="E450" s="51">
        <v>599</v>
      </c>
      <c r="F450" s="18" t="e">
        <f t="shared" si="8"/>
        <v>#REF!</v>
      </c>
    </row>
    <row r="451" spans="1:6" ht="18.75" outlineLevel="1">
      <c r="A451" s="61">
        <v>411</v>
      </c>
      <c r="B451" s="9" t="s">
        <v>135</v>
      </c>
      <c r="C451" s="9"/>
      <c r="D451" s="13" t="s">
        <v>26</v>
      </c>
      <c r="E451" s="51">
        <v>767</v>
      </c>
      <c r="F451" s="18" t="e">
        <f t="shared" si="8"/>
        <v>#REF!</v>
      </c>
    </row>
    <row r="452" spans="1:6" ht="18.75" outlineLevel="1">
      <c r="A452" s="61">
        <v>412</v>
      </c>
      <c r="B452" s="9" t="s">
        <v>136</v>
      </c>
      <c r="C452" s="9"/>
      <c r="D452" s="13" t="s">
        <v>26</v>
      </c>
      <c r="E452" s="51">
        <v>676</v>
      </c>
      <c r="F452" s="18" t="e">
        <f t="shared" si="8"/>
        <v>#REF!</v>
      </c>
    </row>
    <row r="453" spans="1:6" ht="37.5" outlineLevel="1">
      <c r="A453" s="61">
        <v>413</v>
      </c>
      <c r="B453" s="9" t="s">
        <v>137</v>
      </c>
      <c r="C453" s="9"/>
      <c r="D453" s="13" t="s">
        <v>26</v>
      </c>
      <c r="E453" s="51">
        <v>676</v>
      </c>
      <c r="F453" s="18" t="e">
        <f t="shared" si="8"/>
        <v>#REF!</v>
      </c>
    </row>
    <row r="454" spans="1:6" ht="18.75" outlineLevel="1">
      <c r="A454" s="61">
        <v>414</v>
      </c>
      <c r="B454" s="9" t="s">
        <v>138</v>
      </c>
      <c r="C454" s="9"/>
      <c r="D454" s="13" t="s">
        <v>26</v>
      </c>
      <c r="E454" s="51">
        <v>572</v>
      </c>
      <c r="F454" s="18" t="e">
        <f t="shared" si="8"/>
        <v>#REF!</v>
      </c>
    </row>
    <row r="455" spans="1:6" ht="18.75" outlineLevel="1">
      <c r="A455" s="61">
        <v>415</v>
      </c>
      <c r="B455" s="9" t="s">
        <v>139</v>
      </c>
      <c r="C455" s="9"/>
      <c r="D455" s="13" t="s">
        <v>26</v>
      </c>
      <c r="E455" s="51">
        <v>499</v>
      </c>
      <c r="F455" s="18" t="e">
        <f t="shared" si="8"/>
        <v>#REF!</v>
      </c>
    </row>
    <row r="456" spans="1:6" ht="18.75" outlineLevel="1">
      <c r="A456" s="61">
        <v>416</v>
      </c>
      <c r="B456" s="9" t="s">
        <v>275</v>
      </c>
      <c r="C456" s="9"/>
      <c r="D456" s="13" t="s">
        <v>26</v>
      </c>
      <c r="E456" s="51">
        <v>761</v>
      </c>
      <c r="F456" s="18" t="e">
        <f t="shared" si="8"/>
        <v>#REF!</v>
      </c>
    </row>
    <row r="457" spans="1:6" ht="18.75" outlineLevel="1">
      <c r="A457" s="61">
        <v>417</v>
      </c>
      <c r="B457" s="9" t="s">
        <v>614</v>
      </c>
      <c r="C457" s="9"/>
      <c r="D457" s="13" t="s">
        <v>26</v>
      </c>
      <c r="E457" s="51">
        <v>710</v>
      </c>
      <c r="F457" s="18" t="e">
        <f t="shared" si="8"/>
        <v>#REF!</v>
      </c>
    </row>
    <row r="458" spans="1:6" ht="37.5" outlineLevel="1">
      <c r="A458" s="61">
        <v>418</v>
      </c>
      <c r="B458" s="9" t="s">
        <v>276</v>
      </c>
      <c r="C458" s="9"/>
      <c r="D458" s="13" t="s">
        <v>26</v>
      </c>
      <c r="E458" s="51">
        <v>990</v>
      </c>
      <c r="F458" s="18" t="e">
        <f t="shared" si="8"/>
        <v>#REF!</v>
      </c>
    </row>
    <row r="459" spans="1:6" ht="37.5" outlineLevel="1">
      <c r="A459" s="61">
        <v>419</v>
      </c>
      <c r="B459" s="9" t="s">
        <v>277</v>
      </c>
      <c r="C459" s="9"/>
      <c r="D459" s="13" t="s">
        <v>26</v>
      </c>
      <c r="E459" s="51">
        <v>915</v>
      </c>
      <c r="F459" s="18" t="e">
        <f t="shared" si="8"/>
        <v>#REF!</v>
      </c>
    </row>
    <row r="460" spans="1:6" ht="56.25" outlineLevel="1">
      <c r="A460" s="61">
        <v>420</v>
      </c>
      <c r="B460" s="9" t="s">
        <v>283</v>
      </c>
      <c r="C460" s="9"/>
      <c r="D460" s="13" t="s">
        <v>26</v>
      </c>
      <c r="E460" s="51">
        <v>990</v>
      </c>
      <c r="F460" s="18" t="e">
        <f t="shared" si="8"/>
        <v>#REF!</v>
      </c>
    </row>
    <row r="461" spans="1:6" ht="37.5" outlineLevel="1">
      <c r="A461" s="61">
        <v>421</v>
      </c>
      <c r="B461" s="9" t="s">
        <v>373</v>
      </c>
      <c r="C461" s="9"/>
      <c r="D461" s="13" t="s">
        <v>26</v>
      </c>
      <c r="E461" s="51">
        <v>979</v>
      </c>
      <c r="F461" s="18" t="e">
        <f t="shared" si="8"/>
        <v>#REF!</v>
      </c>
    </row>
    <row r="462" spans="1:6" ht="37.5" outlineLevel="1">
      <c r="A462" s="61">
        <v>422</v>
      </c>
      <c r="B462" s="9" t="s">
        <v>284</v>
      </c>
      <c r="C462" s="9"/>
      <c r="D462" s="13" t="s">
        <v>26</v>
      </c>
      <c r="E462" s="51">
        <v>705</v>
      </c>
      <c r="F462" s="18" t="e">
        <f t="shared" si="8"/>
        <v>#REF!</v>
      </c>
    </row>
    <row r="463" spans="1:6" ht="37.5" outlineLevel="1">
      <c r="A463" s="61">
        <v>423</v>
      </c>
      <c r="B463" s="9" t="s">
        <v>278</v>
      </c>
      <c r="C463" s="9"/>
      <c r="D463" s="13" t="s">
        <v>26</v>
      </c>
      <c r="E463" s="51">
        <v>750</v>
      </c>
      <c r="F463" s="18" t="e">
        <f t="shared" si="8"/>
        <v>#REF!</v>
      </c>
    </row>
    <row r="464" spans="1:6" ht="37.5" outlineLevel="1">
      <c r="A464" s="61">
        <v>424</v>
      </c>
      <c r="B464" s="9" t="s">
        <v>279</v>
      </c>
      <c r="C464" s="9"/>
      <c r="D464" s="13" t="s">
        <v>26</v>
      </c>
      <c r="E464" s="51">
        <v>990</v>
      </c>
      <c r="F464" s="18" t="e">
        <f t="shared" si="8"/>
        <v>#REF!</v>
      </c>
    </row>
    <row r="465" spans="1:6" ht="37.5" outlineLevel="1">
      <c r="A465" s="61">
        <v>425</v>
      </c>
      <c r="B465" s="9" t="s">
        <v>280</v>
      </c>
      <c r="C465" s="9"/>
      <c r="D465" s="13" t="s">
        <v>26</v>
      </c>
      <c r="E465" s="51">
        <v>1050</v>
      </c>
      <c r="F465" s="18" t="e">
        <f t="shared" si="8"/>
        <v>#REF!</v>
      </c>
    </row>
    <row r="466" spans="1:6" ht="37.5" outlineLevel="1">
      <c r="A466" s="61">
        <v>426</v>
      </c>
      <c r="B466" s="9" t="s">
        <v>281</v>
      </c>
      <c r="C466" s="9"/>
      <c r="D466" s="13" t="s">
        <v>26</v>
      </c>
      <c r="E466" s="51">
        <v>650</v>
      </c>
      <c r="F466" s="18" t="e">
        <f t="shared" si="8"/>
        <v>#REF!</v>
      </c>
    </row>
    <row r="467" spans="1:6" ht="37.5" outlineLevel="1">
      <c r="A467" s="61">
        <v>427</v>
      </c>
      <c r="B467" s="9" t="s">
        <v>282</v>
      </c>
      <c r="C467" s="9"/>
      <c r="D467" s="13" t="s">
        <v>26</v>
      </c>
      <c r="E467" s="51">
        <v>680</v>
      </c>
      <c r="F467" s="18" t="e">
        <f t="shared" si="8"/>
        <v>#REF!</v>
      </c>
    </row>
    <row r="468" spans="1:6" ht="57" outlineLevel="1" thickBot="1">
      <c r="A468" s="62">
        <v>428</v>
      </c>
      <c r="B468" s="47" t="s">
        <v>130</v>
      </c>
      <c r="C468" s="47"/>
      <c r="D468" s="48" t="s">
        <v>116</v>
      </c>
      <c r="E468" s="52">
        <v>20</v>
      </c>
      <c r="F468" s="18" t="e">
        <f t="shared" si="8"/>
        <v>#REF!</v>
      </c>
    </row>
    <row r="469" spans="1:6" ht="18.75">
      <c r="A469" s="19"/>
      <c r="B469" s="33" t="s">
        <v>486</v>
      </c>
      <c r="C469" s="33"/>
      <c r="D469" s="34" t="s">
        <v>384</v>
      </c>
      <c r="E469" s="35"/>
      <c r="F469" s="18" t="e">
        <f t="shared" si="8"/>
        <v>#REF!</v>
      </c>
    </row>
    <row r="470" spans="1:6" ht="19.5" outlineLevel="1" thickBot="1">
      <c r="A470" s="22"/>
      <c r="B470" s="21" t="s">
        <v>487</v>
      </c>
      <c r="C470" s="21"/>
      <c r="D470" s="23" t="s">
        <v>384</v>
      </c>
      <c r="E470" s="24"/>
      <c r="F470" s="18" t="e">
        <f t="shared" si="8"/>
        <v>#REF!</v>
      </c>
    </row>
    <row r="471" spans="1:6" ht="37.5" outlineLevel="2">
      <c r="A471" s="60">
        <v>429</v>
      </c>
      <c r="B471" s="42" t="s">
        <v>285</v>
      </c>
      <c r="C471" s="42"/>
      <c r="D471" s="43" t="s">
        <v>286</v>
      </c>
      <c r="E471" s="57">
        <v>250</v>
      </c>
      <c r="F471" s="18" t="e">
        <f t="shared" si="8"/>
        <v>#REF!</v>
      </c>
    </row>
    <row r="472" spans="1:6" ht="37.5" outlineLevel="2">
      <c r="A472" s="61">
        <v>430</v>
      </c>
      <c r="B472" s="9" t="s">
        <v>287</v>
      </c>
      <c r="C472" s="9"/>
      <c r="D472" s="13" t="s">
        <v>811</v>
      </c>
      <c r="E472" s="58">
        <v>236</v>
      </c>
      <c r="F472" s="18" t="e">
        <f t="shared" si="8"/>
        <v>#REF!</v>
      </c>
    </row>
    <row r="473" spans="1:6" ht="37.5" outlineLevel="2">
      <c r="A473" s="61">
        <v>431</v>
      </c>
      <c r="B473" s="9" t="s">
        <v>550</v>
      </c>
      <c r="C473" s="9"/>
      <c r="D473" s="13" t="s">
        <v>288</v>
      </c>
      <c r="E473" s="58">
        <v>0</v>
      </c>
      <c r="F473" s="18" t="e">
        <f t="shared" si="8"/>
        <v>#REF!</v>
      </c>
    </row>
    <row r="474" spans="1:6" ht="37.5" outlineLevel="2">
      <c r="A474" s="61">
        <v>432</v>
      </c>
      <c r="B474" s="9" t="s">
        <v>488</v>
      </c>
      <c r="C474" s="9"/>
      <c r="D474" s="13" t="s">
        <v>288</v>
      </c>
      <c r="E474" s="58">
        <v>0</v>
      </c>
      <c r="F474" s="18" t="e">
        <f t="shared" si="8"/>
        <v>#REF!</v>
      </c>
    </row>
    <row r="475" spans="1:6" ht="37.5" outlineLevel="2">
      <c r="A475" s="61">
        <v>433</v>
      </c>
      <c r="B475" s="9" t="s">
        <v>489</v>
      </c>
      <c r="C475" s="9"/>
      <c r="D475" s="13" t="s">
        <v>811</v>
      </c>
      <c r="E475" s="58">
        <v>0</v>
      </c>
      <c r="F475" s="18" t="e">
        <f t="shared" si="8"/>
        <v>#REF!</v>
      </c>
    </row>
    <row r="476" spans="1:6" ht="37.5" outlineLevel="2">
      <c r="A476" s="61">
        <v>434</v>
      </c>
      <c r="B476" s="9" t="s">
        <v>289</v>
      </c>
      <c r="C476" s="9"/>
      <c r="D476" s="13" t="s">
        <v>288</v>
      </c>
      <c r="E476" s="58">
        <v>120</v>
      </c>
      <c r="F476" s="18" t="e">
        <f t="shared" si="8"/>
        <v>#REF!</v>
      </c>
    </row>
    <row r="477" spans="1:6" ht="18.75" outlineLevel="2">
      <c r="A477" s="61">
        <v>435</v>
      </c>
      <c r="B477" s="9" t="s">
        <v>290</v>
      </c>
      <c r="C477" s="9"/>
      <c r="D477" s="13" t="s">
        <v>812</v>
      </c>
      <c r="E477" s="58">
        <v>500</v>
      </c>
      <c r="F477" s="18" t="e">
        <f t="shared" si="8"/>
        <v>#REF!</v>
      </c>
    </row>
    <row r="478" spans="1:6" ht="18.75" outlineLevel="2">
      <c r="A478" s="61">
        <v>436</v>
      </c>
      <c r="B478" s="9" t="s">
        <v>292</v>
      </c>
      <c r="C478" s="9"/>
      <c r="D478" s="13" t="s">
        <v>293</v>
      </c>
      <c r="E478" s="58">
        <v>0</v>
      </c>
      <c r="F478" s="18" t="e">
        <f t="shared" si="8"/>
        <v>#REF!</v>
      </c>
    </row>
    <row r="479" spans="1:6" ht="38.25" outlineLevel="2" thickBot="1">
      <c r="A479" s="62">
        <v>437</v>
      </c>
      <c r="B479" s="47" t="s">
        <v>294</v>
      </c>
      <c r="C479" s="47"/>
      <c r="D479" s="48" t="s">
        <v>295</v>
      </c>
      <c r="E479" s="58">
        <v>0</v>
      </c>
      <c r="F479" s="18" t="e">
        <f t="shared" si="8"/>
        <v>#REF!</v>
      </c>
    </row>
    <row r="480" spans="1:6" ht="19.5" outlineLevel="1" collapsed="1" thickBot="1">
      <c r="A480" s="20"/>
      <c r="B480" s="32" t="s">
        <v>490</v>
      </c>
      <c r="C480" s="32"/>
      <c r="D480" s="36" t="s">
        <v>384</v>
      </c>
      <c r="E480" s="37"/>
      <c r="F480" s="18" t="e">
        <f t="shared" si="8"/>
        <v>#REF!</v>
      </c>
    </row>
    <row r="481" spans="1:6" ht="18.75" outlineLevel="2">
      <c r="A481" s="60">
        <v>438</v>
      </c>
      <c r="B481" s="42" t="s">
        <v>296</v>
      </c>
      <c r="C481" s="42"/>
      <c r="D481" s="43" t="s">
        <v>297</v>
      </c>
      <c r="E481" s="57">
        <v>90</v>
      </c>
      <c r="F481" s="18" t="e">
        <f t="shared" si="8"/>
        <v>#REF!</v>
      </c>
    </row>
    <row r="482" spans="1:6" ht="18.75" outlineLevel="2">
      <c r="A482" s="61">
        <v>439</v>
      </c>
      <c r="B482" s="9" t="s">
        <v>298</v>
      </c>
      <c r="C482" s="9"/>
      <c r="D482" s="13" t="s">
        <v>299</v>
      </c>
      <c r="E482" s="58">
        <v>0</v>
      </c>
      <c r="F482" s="18" t="e">
        <f t="shared" si="8"/>
        <v>#REF!</v>
      </c>
    </row>
    <row r="483" spans="1:6" ht="18.75" outlineLevel="2">
      <c r="A483" s="61">
        <v>440</v>
      </c>
      <c r="B483" s="9" t="s">
        <v>822</v>
      </c>
      <c r="C483" s="9"/>
      <c r="D483" s="13" t="s">
        <v>823</v>
      </c>
      <c r="E483" s="58">
        <v>480</v>
      </c>
      <c r="F483" s="18"/>
    </row>
    <row r="484" spans="1:6" ht="18.75" outlineLevel="2">
      <c r="A484" s="61">
        <v>441</v>
      </c>
      <c r="B484" s="9" t="s">
        <v>300</v>
      </c>
      <c r="C484" s="9"/>
      <c r="D484" s="13" t="s">
        <v>813</v>
      </c>
      <c r="E484" s="58">
        <v>185</v>
      </c>
      <c r="F484" s="18" t="e">
        <f>IF(ISBLANK(E484),F482,F482+1)</f>
        <v>#REF!</v>
      </c>
    </row>
    <row r="485" spans="1:6" ht="18.75" outlineLevel="2">
      <c r="A485" s="61">
        <v>442</v>
      </c>
      <c r="B485" s="9" t="s">
        <v>491</v>
      </c>
      <c r="C485" s="9"/>
      <c r="D485" s="13" t="s">
        <v>303</v>
      </c>
      <c r="E485" s="58">
        <v>160</v>
      </c>
      <c r="F485" s="18" t="e">
        <f t="shared" si="8"/>
        <v>#REF!</v>
      </c>
    </row>
    <row r="486" spans="1:6" ht="37.5" outlineLevel="2">
      <c r="A486" s="61">
        <v>443</v>
      </c>
      <c r="B486" s="9" t="s">
        <v>302</v>
      </c>
      <c r="C486" s="9"/>
      <c r="D486" s="13" t="s">
        <v>303</v>
      </c>
      <c r="E486" s="58">
        <v>165</v>
      </c>
      <c r="F486" s="18" t="e">
        <f t="shared" si="8"/>
        <v>#REF!</v>
      </c>
    </row>
    <row r="487" spans="1:6" ht="18.75" outlineLevel="2">
      <c r="A487" s="61">
        <v>444</v>
      </c>
      <c r="B487" s="9" t="s">
        <v>492</v>
      </c>
      <c r="C487" s="9"/>
      <c r="D487" s="13" t="s">
        <v>303</v>
      </c>
      <c r="E487" s="58">
        <v>165</v>
      </c>
      <c r="F487" s="18" t="e">
        <f t="shared" si="8"/>
        <v>#REF!</v>
      </c>
    </row>
    <row r="488" spans="1:6" ht="18.75" outlineLevel="2">
      <c r="A488" s="61">
        <v>445</v>
      </c>
      <c r="B488" s="9" t="s">
        <v>304</v>
      </c>
      <c r="C488" s="9"/>
      <c r="D488" s="13" t="s">
        <v>303</v>
      </c>
      <c r="E488" s="58">
        <v>165</v>
      </c>
      <c r="F488" s="18" t="e">
        <f t="shared" si="8"/>
        <v>#REF!</v>
      </c>
    </row>
    <row r="489" spans="1:6" ht="37.5" outlineLevel="2">
      <c r="A489" s="61">
        <v>446</v>
      </c>
      <c r="B489" s="9" t="s">
        <v>493</v>
      </c>
      <c r="C489" s="9"/>
      <c r="D489" s="13" t="s">
        <v>305</v>
      </c>
      <c r="E489" s="58">
        <v>140</v>
      </c>
      <c r="F489" s="18" t="e">
        <f t="shared" si="8"/>
        <v>#REF!</v>
      </c>
    </row>
    <row r="490" spans="1:6" ht="38.25" outlineLevel="2" thickBot="1">
      <c r="A490" s="62">
        <v>447</v>
      </c>
      <c r="B490" s="47" t="s">
        <v>306</v>
      </c>
      <c r="C490" s="47"/>
      <c r="D490" s="48" t="s">
        <v>307</v>
      </c>
      <c r="E490" s="59">
        <v>130</v>
      </c>
      <c r="F490" s="18" t="e">
        <f t="shared" si="8"/>
        <v>#REF!</v>
      </c>
    </row>
    <row r="491" spans="1:6" ht="19.5" outlineLevel="1" thickBot="1">
      <c r="A491" s="20"/>
      <c r="B491" s="32" t="s">
        <v>382</v>
      </c>
      <c r="C491" s="32"/>
      <c r="D491" s="36" t="s">
        <v>384</v>
      </c>
      <c r="E491" s="37"/>
      <c r="F491" s="18" t="e">
        <f t="shared" si="8"/>
        <v>#REF!</v>
      </c>
    </row>
    <row r="492" spans="1:6" ht="19.5" outlineLevel="2" thickBot="1">
      <c r="A492" s="63">
        <v>448</v>
      </c>
      <c r="B492" s="54" t="s">
        <v>494</v>
      </c>
      <c r="C492" s="54"/>
      <c r="D492" s="55" t="s">
        <v>308</v>
      </c>
      <c r="E492" s="58">
        <v>0</v>
      </c>
      <c r="F492" s="18" t="e">
        <f t="shared" si="8"/>
        <v>#REF!</v>
      </c>
    </row>
    <row r="493" spans="1:6" ht="19.5" outlineLevel="1" collapsed="1" thickBot="1">
      <c r="A493" s="20"/>
      <c r="B493" s="32" t="s">
        <v>495</v>
      </c>
      <c r="C493" s="32"/>
      <c r="D493" s="36" t="s">
        <v>384</v>
      </c>
      <c r="E493" s="37"/>
      <c r="F493" s="18" t="e">
        <f t="shared" si="8"/>
        <v>#REF!</v>
      </c>
    </row>
    <row r="494" spans="1:6" ht="37.5" outlineLevel="2">
      <c r="A494" s="60">
        <v>449</v>
      </c>
      <c r="B494" s="42" t="s">
        <v>496</v>
      </c>
      <c r="C494" s="42"/>
      <c r="D494" s="43" t="s">
        <v>309</v>
      </c>
      <c r="E494" s="58">
        <v>0</v>
      </c>
      <c r="F494" s="18" t="e">
        <f t="shared" si="8"/>
        <v>#REF!</v>
      </c>
    </row>
    <row r="495" spans="1:6" ht="37.5" outlineLevel="2">
      <c r="A495" s="61">
        <v>450</v>
      </c>
      <c r="B495" s="9" t="s">
        <v>310</v>
      </c>
      <c r="C495" s="9"/>
      <c r="D495" s="13" t="s">
        <v>309</v>
      </c>
      <c r="E495" s="58">
        <v>0</v>
      </c>
      <c r="F495" s="18" t="e">
        <f t="shared" si="8"/>
        <v>#REF!</v>
      </c>
    </row>
    <row r="496" spans="1:6" ht="38.25" outlineLevel="2" thickBot="1">
      <c r="A496" s="62">
        <v>451</v>
      </c>
      <c r="B496" s="47" t="s">
        <v>311</v>
      </c>
      <c r="C496" s="47"/>
      <c r="D496" s="48" t="s">
        <v>309</v>
      </c>
      <c r="E496" s="58">
        <v>0</v>
      </c>
      <c r="F496" s="18" t="e">
        <f t="shared" si="8"/>
        <v>#REF!</v>
      </c>
    </row>
    <row r="497" spans="1:6" ht="19.5" collapsed="1" thickBot="1">
      <c r="A497" s="20"/>
      <c r="B497" s="32" t="s">
        <v>497</v>
      </c>
      <c r="C497" s="32"/>
      <c r="D497" s="36" t="s">
        <v>384</v>
      </c>
      <c r="E497" s="37"/>
      <c r="F497" s="18" t="e">
        <f t="shared" si="8"/>
        <v>#REF!</v>
      </c>
    </row>
    <row r="498" spans="1:6" ht="18.75" outlineLevel="1">
      <c r="A498" s="60">
        <v>452</v>
      </c>
      <c r="B498" s="42" t="s">
        <v>312</v>
      </c>
      <c r="C498" s="42"/>
      <c r="D498" s="43" t="s">
        <v>286</v>
      </c>
      <c r="E498" s="58">
        <v>0</v>
      </c>
      <c r="F498" s="18" t="e">
        <f t="shared" si="8"/>
        <v>#REF!</v>
      </c>
    </row>
    <row r="499" spans="1:6" ht="37.5" outlineLevel="1">
      <c r="A499" s="61">
        <v>453</v>
      </c>
      <c r="B499" s="9" t="s">
        <v>313</v>
      </c>
      <c r="C499" s="9"/>
      <c r="D499" s="13" t="s">
        <v>286</v>
      </c>
      <c r="E499" s="58">
        <v>0</v>
      </c>
      <c r="F499" s="18" t="e">
        <f t="shared" si="8"/>
        <v>#REF!</v>
      </c>
    </row>
    <row r="500" spans="1:6" ht="37.5" outlineLevel="1">
      <c r="A500" s="61">
        <v>454</v>
      </c>
      <c r="B500" s="9" t="s">
        <v>314</v>
      </c>
      <c r="C500" s="9"/>
      <c r="D500" s="13" t="s">
        <v>315</v>
      </c>
      <c r="E500" s="58">
        <v>0</v>
      </c>
      <c r="F500" s="18" t="e">
        <f t="shared" si="8"/>
        <v>#REF!</v>
      </c>
    </row>
    <row r="501" spans="1:6" ht="38.25" outlineLevel="1" thickBot="1">
      <c r="A501" s="62">
        <v>455</v>
      </c>
      <c r="B501" s="47" t="s">
        <v>314</v>
      </c>
      <c r="C501" s="47"/>
      <c r="D501" s="48" t="s">
        <v>316</v>
      </c>
      <c r="E501" s="58">
        <v>0</v>
      </c>
      <c r="F501" s="18" t="e">
        <f t="shared" si="8"/>
        <v>#REF!</v>
      </c>
    </row>
    <row r="502" spans="1:6" ht="19.5" collapsed="1" thickBot="1">
      <c r="A502" s="20"/>
      <c r="B502" s="32" t="s">
        <v>498</v>
      </c>
      <c r="C502" s="32"/>
      <c r="D502" s="36" t="s">
        <v>384</v>
      </c>
      <c r="E502" s="37"/>
      <c r="F502" s="18" t="e">
        <f t="shared" si="8"/>
        <v>#REF!</v>
      </c>
    </row>
    <row r="503" spans="1:6" ht="56.25" outlineLevel="1">
      <c r="A503" s="60">
        <v>456</v>
      </c>
      <c r="B503" s="42" t="s">
        <v>317</v>
      </c>
      <c r="C503" s="42"/>
      <c r="D503" s="43" t="s">
        <v>318</v>
      </c>
      <c r="E503" s="58">
        <v>0</v>
      </c>
      <c r="F503" s="18" t="e">
        <f t="shared" si="8"/>
        <v>#REF!</v>
      </c>
    </row>
    <row r="504" spans="1:6" ht="37.5" outlineLevel="1">
      <c r="A504" s="61">
        <v>457</v>
      </c>
      <c r="B504" s="9" t="s">
        <v>551</v>
      </c>
      <c r="C504" s="9"/>
      <c r="D504" s="13" t="s">
        <v>318</v>
      </c>
      <c r="E504" s="58">
        <v>0</v>
      </c>
      <c r="F504" s="18" t="e">
        <f t="shared" si="8"/>
        <v>#REF!</v>
      </c>
    </row>
    <row r="505" spans="1:6" ht="37.5" outlineLevel="1">
      <c r="A505" s="61">
        <v>458</v>
      </c>
      <c r="B505" s="9" t="s">
        <v>319</v>
      </c>
      <c r="C505" s="9"/>
      <c r="D505" s="13" t="s">
        <v>318</v>
      </c>
      <c r="E505" s="58">
        <v>92</v>
      </c>
      <c r="F505" s="18" t="e">
        <f t="shared" si="8"/>
        <v>#REF!</v>
      </c>
    </row>
    <row r="506" spans="1:6" ht="18.75" outlineLevel="1">
      <c r="A506" s="61">
        <v>459</v>
      </c>
      <c r="B506" s="9" t="s">
        <v>320</v>
      </c>
      <c r="C506" s="9"/>
      <c r="D506" s="13" t="s">
        <v>318</v>
      </c>
      <c r="E506" s="58">
        <v>0</v>
      </c>
      <c r="F506" s="18" t="e">
        <f t="shared" si="8"/>
        <v>#REF!</v>
      </c>
    </row>
    <row r="507" spans="1:6" ht="38.25" outlineLevel="1" thickBot="1">
      <c r="A507" s="62">
        <v>460</v>
      </c>
      <c r="B507" s="47" t="s">
        <v>321</v>
      </c>
      <c r="C507" s="47"/>
      <c r="D507" s="48" t="s">
        <v>318</v>
      </c>
      <c r="E507" s="58">
        <v>0</v>
      </c>
      <c r="F507" s="18" t="e">
        <f t="shared" si="8"/>
        <v>#REF!</v>
      </c>
    </row>
    <row r="508" spans="1:6" ht="19.5" collapsed="1" thickBot="1">
      <c r="A508" s="20"/>
      <c r="B508" s="32" t="s">
        <v>383</v>
      </c>
      <c r="C508" s="32"/>
      <c r="D508" s="36" t="s">
        <v>384</v>
      </c>
      <c r="E508" s="37"/>
      <c r="F508" s="18" t="e">
        <f t="shared" si="8"/>
        <v>#REF!</v>
      </c>
    </row>
    <row r="509" spans="1:6" ht="18.75" outlineLevel="1">
      <c r="A509" s="60">
        <v>461</v>
      </c>
      <c r="B509" s="42" t="s">
        <v>322</v>
      </c>
      <c r="C509" s="42"/>
      <c r="D509" s="43" t="s">
        <v>323</v>
      </c>
      <c r="E509" s="57">
        <v>120</v>
      </c>
      <c r="F509" s="18" t="e">
        <f t="shared" si="8"/>
        <v>#REF!</v>
      </c>
    </row>
    <row r="510" spans="1:6" ht="18.75" outlineLevel="1">
      <c r="A510" s="61">
        <v>462</v>
      </c>
      <c r="B510" s="9" t="s">
        <v>814</v>
      </c>
      <c r="C510" s="9"/>
      <c r="D510" s="13" t="s">
        <v>323</v>
      </c>
      <c r="E510" s="58">
        <v>120</v>
      </c>
      <c r="F510" s="18" t="e">
        <f t="shared" si="8"/>
        <v>#REF!</v>
      </c>
    </row>
    <row r="511" spans="1:6" ht="18.75" outlineLevel="1">
      <c r="A511" s="61">
        <v>463</v>
      </c>
      <c r="B511" s="9" t="s">
        <v>819</v>
      </c>
      <c r="C511" s="9"/>
      <c r="D511" s="13" t="s">
        <v>325</v>
      </c>
      <c r="E511" s="58">
        <v>420</v>
      </c>
      <c r="F511" s="18" t="e">
        <f aca="true" t="shared" si="9" ref="F511:F528">IF(ISBLANK(E511),F510,F510+1)</f>
        <v>#REF!</v>
      </c>
    </row>
    <row r="512" spans="1:6" ht="18.75" outlineLevel="1">
      <c r="A512" s="61">
        <v>464</v>
      </c>
      <c r="B512" s="9" t="s">
        <v>322</v>
      </c>
      <c r="C512" s="9"/>
      <c r="D512" s="13" t="s">
        <v>325</v>
      </c>
      <c r="E512" s="58">
        <v>420</v>
      </c>
      <c r="F512" s="18" t="e">
        <f t="shared" si="9"/>
        <v>#REF!</v>
      </c>
    </row>
    <row r="513" spans="1:6" ht="18.75" outlineLevel="1">
      <c r="A513" s="61">
        <v>465</v>
      </c>
      <c r="B513" s="9" t="s">
        <v>778</v>
      </c>
      <c r="C513" s="9" t="s">
        <v>711</v>
      </c>
      <c r="D513" s="13" t="s">
        <v>326</v>
      </c>
      <c r="E513" s="58">
        <v>0</v>
      </c>
      <c r="F513" s="18" t="e">
        <f t="shared" si="9"/>
        <v>#REF!</v>
      </c>
    </row>
    <row r="514" spans="1:6" ht="18.75" outlineLevel="1">
      <c r="A514" s="61">
        <v>466</v>
      </c>
      <c r="B514" s="9" t="s">
        <v>779</v>
      </c>
      <c r="C514" s="9" t="s">
        <v>711</v>
      </c>
      <c r="D514" s="13" t="s">
        <v>326</v>
      </c>
      <c r="E514" s="58">
        <v>0</v>
      </c>
      <c r="F514" s="18" t="e">
        <f t="shared" si="9"/>
        <v>#REF!</v>
      </c>
    </row>
    <row r="515" spans="1:6" ht="19.5" outlineLevel="1" thickBot="1">
      <c r="A515" s="62">
        <v>467</v>
      </c>
      <c r="B515" s="47" t="s">
        <v>780</v>
      </c>
      <c r="C515" s="47" t="s">
        <v>711</v>
      </c>
      <c r="D515" s="48" t="s">
        <v>335</v>
      </c>
      <c r="E515" s="58">
        <v>0</v>
      </c>
      <c r="F515" s="18" t="e">
        <f t="shared" si="9"/>
        <v>#REF!</v>
      </c>
    </row>
    <row r="516" spans="1:6" ht="19.5" collapsed="1" thickBot="1">
      <c r="A516" s="20"/>
      <c r="B516" s="32" t="s">
        <v>21</v>
      </c>
      <c r="C516" s="32"/>
      <c r="D516" s="36" t="s">
        <v>384</v>
      </c>
      <c r="E516" s="37"/>
      <c r="F516" s="18" t="e">
        <f t="shared" si="9"/>
        <v>#REF!</v>
      </c>
    </row>
    <row r="517" spans="1:6" ht="18.75" outlineLevel="1">
      <c r="A517" s="60">
        <v>468</v>
      </c>
      <c r="B517" s="42" t="s">
        <v>781</v>
      </c>
      <c r="C517" s="42" t="s">
        <v>654</v>
      </c>
      <c r="D517" s="43" t="s">
        <v>500</v>
      </c>
      <c r="E517" s="57">
        <v>150</v>
      </c>
      <c r="F517" s="18" t="e">
        <f t="shared" si="9"/>
        <v>#REF!</v>
      </c>
    </row>
    <row r="518" spans="1:6" ht="37.5" outlineLevel="1">
      <c r="A518" s="61">
        <v>469</v>
      </c>
      <c r="B518" s="9" t="s">
        <v>782</v>
      </c>
      <c r="C518" s="9" t="s">
        <v>654</v>
      </c>
      <c r="D518" s="13">
        <v>100</v>
      </c>
      <c r="E518" s="58">
        <v>110</v>
      </c>
      <c r="F518" s="18" t="e">
        <f t="shared" si="9"/>
        <v>#REF!</v>
      </c>
    </row>
    <row r="519" spans="1:6" ht="37.5" outlineLevel="1">
      <c r="A519" s="61">
        <v>470</v>
      </c>
      <c r="B519" s="9" t="s">
        <v>783</v>
      </c>
      <c r="C519" s="9" t="s">
        <v>654</v>
      </c>
      <c r="D519" s="13"/>
      <c r="E519" s="58">
        <v>0</v>
      </c>
      <c r="F519" s="18" t="e">
        <f t="shared" si="9"/>
        <v>#REF!</v>
      </c>
    </row>
    <row r="520" spans="1:6" ht="18.75" outlineLevel="1">
      <c r="A520" s="61">
        <v>471</v>
      </c>
      <c r="B520" s="9" t="s">
        <v>329</v>
      </c>
      <c r="C520" s="9"/>
      <c r="D520" s="13" t="s">
        <v>384</v>
      </c>
      <c r="E520" s="58">
        <v>0</v>
      </c>
      <c r="F520" s="18" t="e">
        <f t="shared" si="9"/>
        <v>#REF!</v>
      </c>
    </row>
    <row r="521" spans="1:6" ht="18.75" outlineLevel="1">
      <c r="A521" s="61">
        <v>472</v>
      </c>
      <c r="B521" s="9" t="s">
        <v>501</v>
      </c>
      <c r="C521" s="9"/>
      <c r="D521" s="13" t="s">
        <v>384</v>
      </c>
      <c r="E521" s="58">
        <v>0</v>
      </c>
      <c r="F521" s="18" t="e">
        <f t="shared" si="9"/>
        <v>#REF!</v>
      </c>
    </row>
    <row r="522" spans="1:6" ht="18.75" outlineLevel="1">
      <c r="A522" s="61">
        <v>473</v>
      </c>
      <c r="B522" s="9" t="s">
        <v>330</v>
      </c>
      <c r="C522" s="9"/>
      <c r="D522" s="13" t="s">
        <v>384</v>
      </c>
      <c r="E522" s="58">
        <v>0</v>
      </c>
      <c r="F522" s="18" t="e">
        <f t="shared" si="9"/>
        <v>#REF!</v>
      </c>
    </row>
    <row r="523" spans="1:6" ht="18.75" outlineLevel="1">
      <c r="A523" s="61">
        <v>474</v>
      </c>
      <c r="B523" s="9" t="s">
        <v>331</v>
      </c>
      <c r="C523" s="9"/>
      <c r="D523" s="13" t="s">
        <v>384</v>
      </c>
      <c r="E523" s="58">
        <v>0</v>
      </c>
      <c r="F523" s="18" t="e">
        <f t="shared" si="9"/>
        <v>#REF!</v>
      </c>
    </row>
    <row r="524" spans="1:6" ht="18.75" outlineLevel="1">
      <c r="A524" s="61">
        <v>475</v>
      </c>
      <c r="B524" s="9" t="s">
        <v>332</v>
      </c>
      <c r="C524" s="9"/>
      <c r="D524" s="13" t="s">
        <v>384</v>
      </c>
      <c r="E524" s="58">
        <v>0</v>
      </c>
      <c r="F524" s="18" t="e">
        <f t="shared" si="9"/>
        <v>#REF!</v>
      </c>
    </row>
    <row r="525" spans="1:6" ht="18.75" outlineLevel="1">
      <c r="A525" s="61">
        <v>476</v>
      </c>
      <c r="B525" s="9" t="s">
        <v>502</v>
      </c>
      <c r="C525" s="9"/>
      <c r="D525" s="13" t="s">
        <v>384</v>
      </c>
      <c r="E525" s="58">
        <v>0</v>
      </c>
      <c r="F525" s="18" t="e">
        <f t="shared" si="9"/>
        <v>#REF!</v>
      </c>
    </row>
    <row r="526" spans="1:6" ht="18.75" outlineLevel="1">
      <c r="A526" s="61">
        <v>477</v>
      </c>
      <c r="B526" s="9" t="s">
        <v>503</v>
      </c>
      <c r="C526" s="9"/>
      <c r="D526" s="13" t="s">
        <v>384</v>
      </c>
      <c r="E526" s="58">
        <v>0</v>
      </c>
      <c r="F526" s="18" t="e">
        <f t="shared" si="9"/>
        <v>#REF!</v>
      </c>
    </row>
    <row r="527" spans="1:6" ht="18.75" outlineLevel="1">
      <c r="A527" s="61">
        <v>478</v>
      </c>
      <c r="B527" s="9" t="s">
        <v>333</v>
      </c>
      <c r="C527" s="9"/>
      <c r="D527" s="13" t="s">
        <v>384</v>
      </c>
      <c r="E527" s="58">
        <v>0</v>
      </c>
      <c r="F527" s="18" t="e">
        <f t="shared" si="9"/>
        <v>#REF!</v>
      </c>
    </row>
    <row r="528" spans="1:6" ht="38.25" outlineLevel="1" thickBot="1">
      <c r="A528" s="62">
        <v>479</v>
      </c>
      <c r="B528" s="47" t="s">
        <v>644</v>
      </c>
      <c r="C528" s="47"/>
      <c r="D528" s="48" t="s">
        <v>384</v>
      </c>
      <c r="E528" s="59">
        <v>325</v>
      </c>
      <c r="F528" s="18" t="e">
        <f t="shared" si="9"/>
        <v>#REF!</v>
      </c>
    </row>
    <row r="529" spans="1:9" s="74" customFormat="1" ht="18.75">
      <c r="A529" s="97">
        <v>480</v>
      </c>
      <c r="B529" s="42" t="s">
        <v>790</v>
      </c>
      <c r="C529" s="42"/>
      <c r="D529" s="43" t="s">
        <v>791</v>
      </c>
      <c r="E529" s="75">
        <v>3.5</v>
      </c>
      <c r="F529" s="73"/>
      <c r="G529" s="93"/>
      <c r="H529" s="93"/>
      <c r="I529" s="93"/>
    </row>
    <row r="530" spans="1:8" ht="18.75">
      <c r="A530" s="98">
        <v>481</v>
      </c>
      <c r="B530" s="9" t="s">
        <v>792</v>
      </c>
      <c r="C530" s="9"/>
      <c r="D530" s="13" t="s">
        <v>793</v>
      </c>
      <c r="E530" s="76">
        <v>1.95</v>
      </c>
      <c r="F530" s="18"/>
      <c r="G530" s="93"/>
      <c r="H530" s="93"/>
    </row>
    <row r="531" spans="1:6" ht="37.5">
      <c r="A531" s="98">
        <v>482</v>
      </c>
      <c r="B531" s="9" t="s">
        <v>847</v>
      </c>
      <c r="C531" s="9">
        <v>1</v>
      </c>
      <c r="D531" s="13"/>
      <c r="E531" s="76">
        <v>95</v>
      </c>
      <c r="F531" s="18"/>
    </row>
    <row r="532" spans="1:7" ht="37.5">
      <c r="A532" s="98">
        <v>483</v>
      </c>
      <c r="B532" s="96" t="s">
        <v>849</v>
      </c>
      <c r="C532" s="9">
        <v>1</v>
      </c>
      <c r="D532" s="90"/>
      <c r="E532" s="89">
        <v>18</v>
      </c>
      <c r="F532" s="18"/>
      <c r="G532" s="91"/>
    </row>
    <row r="533" spans="1:6" ht="37.5">
      <c r="A533" s="95">
        <v>484</v>
      </c>
      <c r="B533" s="9" t="s">
        <v>848</v>
      </c>
      <c r="C533" s="86">
        <v>1</v>
      </c>
      <c r="D533" s="13"/>
      <c r="E533" s="92">
        <v>16</v>
      </c>
      <c r="F533" s="18"/>
    </row>
    <row r="534" spans="1:6" ht="18.75">
      <c r="A534" s="7"/>
      <c r="B534" s="10"/>
      <c r="C534" s="10"/>
      <c r="D534" s="15"/>
      <c r="E534" s="64"/>
      <c r="F534" s="18"/>
    </row>
    <row r="535" spans="1:6" ht="18.75">
      <c r="A535" s="7"/>
      <c r="B535" s="10"/>
      <c r="C535" s="10"/>
      <c r="D535" s="15"/>
      <c r="E535" s="64"/>
      <c r="F535" s="18"/>
    </row>
    <row r="536" spans="1:6" ht="18.75">
      <c r="A536" s="7"/>
      <c r="B536" s="10"/>
      <c r="C536" s="10"/>
      <c r="D536" s="15"/>
      <c r="E536" s="64"/>
      <c r="F536" s="18"/>
    </row>
    <row r="537" spans="1:6" ht="18.75">
      <c r="A537" s="7"/>
      <c r="B537" s="10"/>
      <c r="C537" s="10"/>
      <c r="D537" s="15"/>
      <c r="E537" s="64"/>
      <c r="F537" s="18"/>
    </row>
    <row r="538" spans="1:6" ht="18.75">
      <c r="A538" s="7"/>
      <c r="B538" s="10"/>
      <c r="C538" s="10"/>
      <c r="D538" s="15"/>
      <c r="E538" s="64"/>
      <c r="F538" s="18"/>
    </row>
    <row r="539" spans="1:6" ht="18.75">
      <c r="A539" s="7"/>
      <c r="B539" s="10"/>
      <c r="C539" s="10"/>
      <c r="D539" s="15"/>
      <c r="E539" s="64"/>
      <c r="F539" s="18"/>
    </row>
    <row r="540" spans="1:6" ht="18.75">
      <c r="A540" s="7"/>
      <c r="B540" s="10"/>
      <c r="C540" s="10"/>
      <c r="D540" s="15"/>
      <c r="E540" s="64"/>
      <c r="F540" s="18"/>
    </row>
    <row r="541" spans="1:6" ht="18.75">
      <c r="A541" s="7"/>
      <c r="B541" s="10"/>
      <c r="C541" s="10"/>
      <c r="D541" s="15"/>
      <c r="E541" s="64"/>
      <c r="F541" s="18"/>
    </row>
    <row r="542" spans="1:6" ht="18.75">
      <c r="A542" s="7"/>
      <c r="B542" s="10"/>
      <c r="C542" s="10"/>
      <c r="D542" s="15"/>
      <c r="E542" s="64"/>
      <c r="F542" s="18"/>
    </row>
    <row r="543" spans="1:6" ht="18.75">
      <c r="A543" s="7"/>
      <c r="B543" s="10"/>
      <c r="C543" s="10"/>
      <c r="D543" s="15"/>
      <c r="E543" s="64"/>
      <c r="F543" s="18"/>
    </row>
    <row r="544" spans="1:6" ht="18.75">
      <c r="A544" s="7"/>
      <c r="B544" s="10"/>
      <c r="C544" s="10"/>
      <c r="D544" s="15"/>
      <c r="E544" s="64"/>
      <c r="F544" s="18"/>
    </row>
    <row r="545" spans="1:6" ht="18.75">
      <c r="A545" s="7"/>
      <c r="B545" s="10"/>
      <c r="C545" s="10"/>
      <c r="D545" s="15"/>
      <c r="E545" s="64"/>
      <c r="F545" s="18"/>
    </row>
    <row r="546" spans="1:6" ht="18.75">
      <c r="A546" s="7"/>
      <c r="B546" s="10"/>
      <c r="C546" s="10"/>
      <c r="D546" s="15"/>
      <c r="E546" s="64"/>
      <c r="F546" s="18"/>
    </row>
    <row r="547" spans="1:6" ht="18.75">
      <c r="A547" s="7"/>
      <c r="B547" s="10"/>
      <c r="C547" s="10"/>
      <c r="D547" s="15"/>
      <c r="E547" s="64"/>
      <c r="F547" s="18"/>
    </row>
    <row r="548" spans="1:6" ht="18.75">
      <c r="A548" s="7"/>
      <c r="B548" s="10"/>
      <c r="C548" s="10"/>
      <c r="D548" s="15"/>
      <c r="E548" s="64"/>
      <c r="F548" s="18"/>
    </row>
    <row r="549" spans="1:6" ht="18.75">
      <c r="A549" s="7"/>
      <c r="B549" s="10"/>
      <c r="C549" s="10"/>
      <c r="D549" s="15"/>
      <c r="E549" s="64"/>
      <c r="F549" s="18"/>
    </row>
    <row r="550" spans="1:6" ht="18.75">
      <c r="A550" s="7"/>
      <c r="B550" s="10"/>
      <c r="C550" s="10"/>
      <c r="D550" s="15"/>
      <c r="E550" s="64"/>
      <c r="F550" s="18"/>
    </row>
    <row r="551" spans="1:6" ht="18.75">
      <c r="A551" s="7"/>
      <c r="B551" s="10"/>
      <c r="C551" s="10"/>
      <c r="D551" s="15"/>
      <c r="E551" s="64"/>
      <c r="F551" s="18"/>
    </row>
    <row r="552" spans="1:6" ht="18.75">
      <c r="A552" s="7"/>
      <c r="B552" s="10"/>
      <c r="C552" s="10"/>
      <c r="D552" s="15"/>
      <c r="E552" s="64"/>
      <c r="F552" s="18"/>
    </row>
    <row r="553" spans="1:6" ht="18.75">
      <c r="A553" s="7"/>
      <c r="B553" s="10"/>
      <c r="C553" s="10"/>
      <c r="D553" s="15"/>
      <c r="E553" s="64"/>
      <c r="F553" s="18"/>
    </row>
  </sheetData>
  <sheetProtection/>
  <autoFilter ref="A3:E553"/>
  <mergeCells count="1">
    <mergeCell ref="A1:E2"/>
  </mergeCells>
  <printOptions horizontalCentered="1"/>
  <pageMargins left="0.5118110236220472" right="0.31496062992125984" top="0.4724409448818898" bottom="0.35433070866141736" header="0.4724409448818898" footer="0.15748031496062992"/>
  <pageSetup fitToHeight="0" fitToWidth="1" horizontalDpi="300" verticalDpi="300" orientation="portrait" paperSize="9" scale="91" r:id="rId2"/>
  <headerFooter alignWithMargins="0">
    <oddFooter>&amp;L&amp;D&amp;C&amp;P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3"/>
  <sheetViews>
    <sheetView zoomScalePageLayoutView="0" workbookViewId="0" topLeftCell="A1">
      <pane xSplit="3" ySplit="3" topLeftCell="D48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559" sqref="I559"/>
    </sheetView>
  </sheetViews>
  <sheetFormatPr defaultColWidth="9.00390625" defaultRowHeight="12.75"/>
  <cols>
    <col min="1" max="1" width="8.625" style="4" customWidth="1"/>
    <col min="2" max="2" width="10.00390625" style="6" customWidth="1"/>
    <col min="3" max="3" width="8.75390625" style="6" customWidth="1"/>
    <col min="4" max="4" width="35.25390625" style="5" customWidth="1"/>
    <col min="5" max="5" width="17.25390625" style="5" customWidth="1"/>
    <col min="6" max="6" width="12.00390625" style="4" customWidth="1"/>
    <col min="7" max="7" width="12.375" style="4" customWidth="1"/>
    <col min="8" max="8" width="17.75390625" style="3" customWidth="1"/>
  </cols>
  <sheetData>
    <row r="1" spans="1:8" s="1" customFormat="1" ht="12.75">
      <c r="A1" s="99" t="s">
        <v>645</v>
      </c>
      <c r="B1" s="100"/>
      <c r="C1" s="100"/>
      <c r="D1" s="100"/>
      <c r="E1" s="100"/>
      <c r="F1" s="100"/>
      <c r="G1" s="100"/>
      <c r="H1" s="101"/>
    </row>
    <row r="2" spans="1:8" s="1" customFormat="1" ht="186" customHeight="1">
      <c r="A2" s="102"/>
      <c r="B2" s="103"/>
      <c r="C2" s="103"/>
      <c r="D2" s="103"/>
      <c r="E2" s="103"/>
      <c r="F2" s="103"/>
      <c r="G2" s="103"/>
      <c r="H2" s="104"/>
    </row>
    <row r="3" spans="1:8" s="2" customFormat="1" ht="61.5" thickBot="1">
      <c r="A3" s="65" t="s">
        <v>555</v>
      </c>
      <c r="B3" s="25" t="s">
        <v>556</v>
      </c>
      <c r="C3" s="25" t="s">
        <v>558</v>
      </c>
      <c r="D3" s="26" t="s">
        <v>0</v>
      </c>
      <c r="E3" s="26" t="s">
        <v>557</v>
      </c>
      <c r="F3" s="27" t="s">
        <v>507</v>
      </c>
      <c r="G3" s="26" t="s">
        <v>1</v>
      </c>
      <c r="H3" s="66" t="s">
        <v>2</v>
      </c>
    </row>
    <row r="4" spans="1:8" ht="38.25" thickBot="1">
      <c r="A4" s="60">
        <v>1</v>
      </c>
      <c r="B4" s="41"/>
      <c r="C4" s="41"/>
      <c r="D4" s="42" t="s">
        <v>70</v>
      </c>
      <c r="E4" s="42"/>
      <c r="F4" s="43">
        <v>5</v>
      </c>
      <c r="G4" s="43" t="s">
        <v>4</v>
      </c>
      <c r="H4" s="50">
        <v>1900</v>
      </c>
    </row>
    <row r="5" spans="1:8" ht="38.25" thickBot="1">
      <c r="A5" s="60">
        <v>2</v>
      </c>
      <c r="B5" s="12"/>
      <c r="C5" s="12"/>
      <c r="D5" s="9" t="s">
        <v>273</v>
      </c>
      <c r="E5" s="9"/>
      <c r="F5" s="13">
        <v>5</v>
      </c>
      <c r="G5" s="13" t="s">
        <v>4</v>
      </c>
      <c r="H5" s="51">
        <v>1350</v>
      </c>
    </row>
    <row r="6" spans="1:8" ht="19.5" thickBot="1">
      <c r="A6" s="60">
        <v>3</v>
      </c>
      <c r="B6" s="12"/>
      <c r="C6" s="12"/>
      <c r="D6" s="9" t="s">
        <v>449</v>
      </c>
      <c r="E6" s="9"/>
      <c r="F6" s="13">
        <v>10</v>
      </c>
      <c r="G6" s="13" t="s">
        <v>354</v>
      </c>
      <c r="H6" s="51">
        <v>1650</v>
      </c>
    </row>
    <row r="7" spans="1:8" ht="38.25" thickBot="1">
      <c r="A7" s="60">
        <v>4</v>
      </c>
      <c r="B7" s="12"/>
      <c r="C7" s="12"/>
      <c r="D7" s="9" t="s">
        <v>95</v>
      </c>
      <c r="E7" s="9"/>
      <c r="F7" s="12">
        <v>10</v>
      </c>
      <c r="G7" s="13" t="s">
        <v>4</v>
      </c>
      <c r="H7" s="45">
        <v>250</v>
      </c>
    </row>
    <row r="8" spans="1:8" ht="19.5" thickBot="1">
      <c r="A8" s="60">
        <v>5</v>
      </c>
      <c r="B8" s="12"/>
      <c r="C8" s="12"/>
      <c r="D8" s="9" t="s">
        <v>631</v>
      </c>
      <c r="E8" s="9"/>
      <c r="F8" s="13">
        <v>24</v>
      </c>
      <c r="G8" s="13" t="s">
        <v>630</v>
      </c>
      <c r="H8" s="51">
        <v>55</v>
      </c>
    </row>
    <row r="9" spans="1:8" ht="19.5" thickBot="1">
      <c r="A9" s="60">
        <v>6</v>
      </c>
      <c r="B9" s="12"/>
      <c r="C9" s="12"/>
      <c r="D9" s="9" t="s">
        <v>180</v>
      </c>
      <c r="E9" s="9"/>
      <c r="F9" s="13">
        <v>24</v>
      </c>
      <c r="G9" s="13" t="s">
        <v>181</v>
      </c>
      <c r="H9" s="51">
        <v>55</v>
      </c>
    </row>
    <row r="10" spans="1:8" ht="19.5" thickBot="1">
      <c r="A10" s="60">
        <v>7</v>
      </c>
      <c r="B10" s="12"/>
      <c r="C10" s="12"/>
      <c r="D10" s="9" t="s">
        <v>583</v>
      </c>
      <c r="E10" s="9"/>
      <c r="F10" s="13"/>
      <c r="G10" s="13"/>
      <c r="H10" s="51">
        <v>720</v>
      </c>
    </row>
    <row r="11" spans="1:8" ht="38.25" thickBot="1">
      <c r="A11" s="60">
        <v>8</v>
      </c>
      <c r="B11" s="12"/>
      <c r="C11" s="12"/>
      <c r="D11" s="9" t="s">
        <v>569</v>
      </c>
      <c r="E11" s="9"/>
      <c r="F11" s="13">
        <v>2</v>
      </c>
      <c r="G11" s="13" t="s">
        <v>7</v>
      </c>
      <c r="H11" s="51">
        <v>245</v>
      </c>
    </row>
    <row r="12" spans="1:8" ht="19.5" thickBot="1">
      <c r="A12" s="60">
        <v>9</v>
      </c>
      <c r="B12" s="12"/>
      <c r="C12" s="12"/>
      <c r="D12" s="9" t="s">
        <v>624</v>
      </c>
      <c r="E12" s="9"/>
      <c r="F12" s="13">
        <v>10</v>
      </c>
      <c r="G12" s="13"/>
      <c r="H12" s="51">
        <v>175</v>
      </c>
    </row>
    <row r="13" spans="1:8" ht="19.5" thickBot="1">
      <c r="A13" s="60">
        <v>10</v>
      </c>
      <c r="B13" s="12"/>
      <c r="C13" s="12"/>
      <c r="D13" s="9" t="s">
        <v>620</v>
      </c>
      <c r="E13" s="9"/>
      <c r="F13" s="13"/>
      <c r="G13" s="13" t="s">
        <v>93</v>
      </c>
      <c r="H13" s="51">
        <v>460</v>
      </c>
    </row>
    <row r="14" spans="1:8" ht="38.25" thickBot="1">
      <c r="A14" s="60">
        <v>11</v>
      </c>
      <c r="B14" s="12"/>
      <c r="C14" s="12"/>
      <c r="D14" s="9" t="s">
        <v>621</v>
      </c>
      <c r="E14" s="9"/>
      <c r="F14" s="13"/>
      <c r="G14" s="13" t="s">
        <v>635</v>
      </c>
      <c r="H14" s="51">
        <v>180</v>
      </c>
    </row>
    <row r="15" spans="1:8" ht="38.25" thickBot="1">
      <c r="A15" s="60">
        <v>12</v>
      </c>
      <c r="B15" s="12"/>
      <c r="C15" s="12"/>
      <c r="D15" s="9" t="s">
        <v>64</v>
      </c>
      <c r="E15" s="9"/>
      <c r="F15" s="13" t="s">
        <v>343</v>
      </c>
      <c r="G15" s="13" t="s">
        <v>31</v>
      </c>
      <c r="H15" s="51">
        <v>200</v>
      </c>
    </row>
    <row r="16" spans="1:8" ht="19.5" thickBot="1">
      <c r="A16" s="60">
        <v>13</v>
      </c>
      <c r="B16" s="12"/>
      <c r="C16" s="12"/>
      <c r="D16" s="9" t="s">
        <v>445</v>
      </c>
      <c r="E16" s="9"/>
      <c r="F16" s="13">
        <v>10</v>
      </c>
      <c r="G16" s="13" t="s">
        <v>86</v>
      </c>
      <c r="H16" s="51">
        <v>427</v>
      </c>
    </row>
    <row r="17" spans="1:8" ht="19.5" thickBot="1">
      <c r="A17" s="60">
        <v>14</v>
      </c>
      <c r="B17" s="12"/>
      <c r="C17" s="12"/>
      <c r="D17" s="9" t="s">
        <v>87</v>
      </c>
      <c r="E17" s="9"/>
      <c r="F17" s="13">
        <v>10</v>
      </c>
      <c r="G17" s="13" t="s">
        <v>86</v>
      </c>
      <c r="H17" s="51">
        <v>427</v>
      </c>
    </row>
    <row r="18" spans="1:8" ht="19.5" thickBot="1">
      <c r="A18" s="60">
        <v>15</v>
      </c>
      <c r="B18" s="46"/>
      <c r="C18" s="46"/>
      <c r="D18" s="47" t="s">
        <v>88</v>
      </c>
      <c r="E18" s="47"/>
      <c r="F18" s="48">
        <v>10</v>
      </c>
      <c r="G18" s="48" t="s">
        <v>86</v>
      </c>
      <c r="H18" s="52">
        <v>427</v>
      </c>
    </row>
    <row r="19" spans="1:8" ht="19.5" thickBot="1">
      <c r="A19" s="60">
        <v>16</v>
      </c>
      <c r="B19" s="41"/>
      <c r="C19" s="41"/>
      <c r="D19" s="42" t="s">
        <v>89</v>
      </c>
      <c r="E19" s="42"/>
      <c r="F19" s="43">
        <v>10</v>
      </c>
      <c r="G19" s="43" t="s">
        <v>86</v>
      </c>
      <c r="H19" s="50">
        <v>427</v>
      </c>
    </row>
    <row r="20" spans="1:8" ht="38.25" thickBot="1">
      <c r="A20" s="60">
        <v>17</v>
      </c>
      <c r="B20" s="12"/>
      <c r="C20" s="12"/>
      <c r="D20" s="9" t="s">
        <v>336</v>
      </c>
      <c r="E20" s="9"/>
      <c r="F20" s="13">
        <v>10</v>
      </c>
      <c r="G20" s="13" t="s">
        <v>337</v>
      </c>
      <c r="H20" s="51">
        <v>300</v>
      </c>
    </row>
    <row r="21" spans="1:8" ht="38.25" thickBot="1">
      <c r="A21" s="60">
        <v>18</v>
      </c>
      <c r="B21" s="12"/>
      <c r="C21" s="12"/>
      <c r="D21" s="9" t="s">
        <v>519</v>
      </c>
      <c r="E21" s="9"/>
      <c r="F21" s="13">
        <v>10</v>
      </c>
      <c r="G21" s="13" t="s">
        <v>5</v>
      </c>
      <c r="H21" s="51">
        <v>520</v>
      </c>
    </row>
    <row r="22" spans="1:8" ht="19.5" thickBot="1">
      <c r="A22" s="60">
        <v>19</v>
      </c>
      <c r="B22" s="12"/>
      <c r="C22" s="12"/>
      <c r="D22" s="9" t="s">
        <v>446</v>
      </c>
      <c r="E22" s="9"/>
      <c r="F22" s="13">
        <v>10</v>
      </c>
      <c r="G22" s="13" t="s">
        <v>9</v>
      </c>
      <c r="H22" s="51">
        <v>100</v>
      </c>
    </row>
    <row r="23" spans="1:8" ht="38.25" thickBot="1">
      <c r="A23" s="60">
        <v>20</v>
      </c>
      <c r="B23" s="12"/>
      <c r="C23" s="12"/>
      <c r="D23" s="9" t="s">
        <v>571</v>
      </c>
      <c r="E23" s="9"/>
      <c r="F23" s="13"/>
      <c r="G23" s="13"/>
      <c r="H23" s="51">
        <v>295</v>
      </c>
    </row>
    <row r="24" spans="1:8" ht="38.25" thickBot="1">
      <c r="A24" s="60">
        <v>21</v>
      </c>
      <c r="B24" s="12"/>
      <c r="C24" s="12"/>
      <c r="D24" s="9" t="s">
        <v>395</v>
      </c>
      <c r="E24" s="9"/>
      <c r="F24" s="13">
        <v>0.5</v>
      </c>
      <c r="G24" s="13" t="s">
        <v>4</v>
      </c>
      <c r="H24" s="51">
        <v>210</v>
      </c>
    </row>
    <row r="25" spans="1:8" ht="38.25" thickBot="1">
      <c r="A25" s="60">
        <v>22</v>
      </c>
      <c r="B25" s="12"/>
      <c r="C25" s="12"/>
      <c r="D25" s="9" t="s">
        <v>570</v>
      </c>
      <c r="E25" s="9"/>
      <c r="F25" s="13"/>
      <c r="G25" s="13"/>
      <c r="H25" s="51">
        <v>180</v>
      </c>
    </row>
    <row r="26" spans="1:8" ht="19.5" thickBot="1">
      <c r="A26" s="60">
        <v>23</v>
      </c>
      <c r="B26" s="46"/>
      <c r="C26" s="46"/>
      <c r="D26" s="47" t="s">
        <v>625</v>
      </c>
      <c r="E26" s="47"/>
      <c r="F26" s="48">
        <v>10</v>
      </c>
      <c r="G26" s="48"/>
      <c r="H26" s="52">
        <v>125</v>
      </c>
    </row>
    <row r="27" spans="1:8" ht="57" thickBot="1">
      <c r="A27" s="60">
        <v>24</v>
      </c>
      <c r="B27" s="41"/>
      <c r="C27" s="41"/>
      <c r="D27" s="42" t="s">
        <v>514</v>
      </c>
      <c r="E27" s="42"/>
      <c r="F27" s="43">
        <v>12</v>
      </c>
      <c r="G27" s="43" t="s">
        <v>106</v>
      </c>
      <c r="H27" s="50">
        <v>140</v>
      </c>
    </row>
    <row r="28" spans="1:8" ht="19.5" thickBot="1">
      <c r="A28" s="60">
        <v>25</v>
      </c>
      <c r="B28" s="12"/>
      <c r="C28" s="12"/>
      <c r="D28" s="9" t="s">
        <v>164</v>
      </c>
      <c r="E28" s="9"/>
      <c r="F28" s="13">
        <v>12</v>
      </c>
      <c r="G28" s="13">
        <v>0.5</v>
      </c>
      <c r="H28" s="51">
        <v>28</v>
      </c>
    </row>
    <row r="29" spans="1:8" ht="19.5" thickBot="1">
      <c r="A29" s="60">
        <v>26</v>
      </c>
      <c r="B29" s="12"/>
      <c r="C29" s="12"/>
      <c r="D29" s="9" t="s">
        <v>165</v>
      </c>
      <c r="E29" s="9"/>
      <c r="F29" s="13">
        <v>12</v>
      </c>
      <c r="G29" s="13">
        <v>0.5</v>
      </c>
      <c r="H29" s="51">
        <v>28</v>
      </c>
    </row>
    <row r="30" spans="1:8" ht="38.25" thickBot="1">
      <c r="A30" s="60">
        <v>27</v>
      </c>
      <c r="B30" s="12"/>
      <c r="C30" s="12"/>
      <c r="D30" s="9" t="s">
        <v>233</v>
      </c>
      <c r="E30" s="9"/>
      <c r="F30" s="13">
        <v>40</v>
      </c>
      <c r="G30" s="13" t="s">
        <v>7</v>
      </c>
      <c r="H30" s="51">
        <v>200</v>
      </c>
    </row>
    <row r="31" spans="1:8" ht="19.5" thickBot="1">
      <c r="A31" s="60">
        <v>28</v>
      </c>
      <c r="B31" s="12"/>
      <c r="C31" s="12"/>
      <c r="D31" s="9" t="s">
        <v>356</v>
      </c>
      <c r="E31" s="9"/>
      <c r="F31" s="13" t="s">
        <v>384</v>
      </c>
      <c r="G31" s="13" t="s">
        <v>384</v>
      </c>
      <c r="H31" s="51">
        <v>63</v>
      </c>
    </row>
    <row r="32" spans="1:8" ht="19.5" thickBot="1">
      <c r="A32" s="60">
        <v>29</v>
      </c>
      <c r="B32" s="12"/>
      <c r="C32" s="12"/>
      <c r="D32" s="9" t="s">
        <v>580</v>
      </c>
      <c r="E32" s="9"/>
      <c r="F32" s="13"/>
      <c r="G32" s="13"/>
      <c r="H32" s="51">
        <v>260</v>
      </c>
    </row>
    <row r="33" spans="1:8" ht="19.5" thickBot="1">
      <c r="A33" s="60">
        <v>30</v>
      </c>
      <c r="B33" s="12"/>
      <c r="C33" s="12"/>
      <c r="D33" s="9" t="s">
        <v>581</v>
      </c>
      <c r="E33" s="9"/>
      <c r="F33" s="13"/>
      <c r="G33" s="13"/>
      <c r="H33" s="51">
        <v>122</v>
      </c>
    </row>
    <row r="34" spans="1:8" ht="19.5" thickBot="1">
      <c r="A34" s="60">
        <v>31</v>
      </c>
      <c r="B34" s="12"/>
      <c r="C34" s="12"/>
      <c r="D34" s="9" t="s">
        <v>403</v>
      </c>
      <c r="E34" s="9"/>
      <c r="F34" s="13">
        <v>40</v>
      </c>
      <c r="G34" s="13" t="s">
        <v>18</v>
      </c>
      <c r="H34" s="51">
        <v>270</v>
      </c>
    </row>
    <row r="35" spans="1:8" ht="19.5" thickBot="1">
      <c r="A35" s="60">
        <v>32</v>
      </c>
      <c r="B35" s="12"/>
      <c r="C35" s="12"/>
      <c r="D35" s="9" t="s">
        <v>575</v>
      </c>
      <c r="E35" s="9"/>
      <c r="F35" s="13"/>
      <c r="G35" s="13"/>
      <c r="H35" s="51">
        <v>160</v>
      </c>
    </row>
    <row r="36" spans="1:8" ht="38.25" thickBot="1">
      <c r="A36" s="60">
        <v>33</v>
      </c>
      <c r="B36" s="12"/>
      <c r="C36" s="12"/>
      <c r="D36" s="9" t="s">
        <v>576</v>
      </c>
      <c r="E36" s="9"/>
      <c r="F36" s="13" t="s">
        <v>341</v>
      </c>
      <c r="G36" s="13" t="s">
        <v>172</v>
      </c>
      <c r="H36" s="51">
        <v>330</v>
      </c>
    </row>
    <row r="37" spans="1:8" ht="38.25" thickBot="1">
      <c r="A37" s="60">
        <v>34</v>
      </c>
      <c r="B37" s="12"/>
      <c r="C37" s="12"/>
      <c r="D37" s="9" t="s">
        <v>577</v>
      </c>
      <c r="E37" s="9"/>
      <c r="F37" s="13"/>
      <c r="G37" s="13"/>
      <c r="H37" s="51">
        <v>150</v>
      </c>
    </row>
    <row r="38" spans="1:8" ht="19.5" thickBot="1">
      <c r="A38" s="60">
        <v>35</v>
      </c>
      <c r="B38" s="12"/>
      <c r="C38" s="12"/>
      <c r="D38" s="9" t="s">
        <v>578</v>
      </c>
      <c r="E38" s="9"/>
      <c r="F38" s="13"/>
      <c r="G38" s="13"/>
      <c r="H38" s="51">
        <v>270</v>
      </c>
    </row>
    <row r="39" spans="1:8" ht="19.5" thickBot="1">
      <c r="A39" s="60">
        <v>36</v>
      </c>
      <c r="B39" s="12"/>
      <c r="C39" s="12"/>
      <c r="D39" s="9" t="s">
        <v>579</v>
      </c>
      <c r="E39" s="9"/>
      <c r="F39" s="13"/>
      <c r="G39" s="13"/>
      <c r="H39" s="51">
        <v>150</v>
      </c>
    </row>
    <row r="40" spans="1:8" ht="38.25" thickBot="1">
      <c r="A40" s="60">
        <v>37</v>
      </c>
      <c r="B40" s="12"/>
      <c r="C40" s="12"/>
      <c r="D40" s="9" t="s">
        <v>401</v>
      </c>
      <c r="E40" s="9"/>
      <c r="F40" s="13">
        <v>20</v>
      </c>
      <c r="G40" s="13" t="s">
        <v>7</v>
      </c>
      <c r="H40" s="51">
        <v>320</v>
      </c>
    </row>
    <row r="41" spans="1:8" ht="38.25" thickBot="1">
      <c r="A41" s="60">
        <v>38</v>
      </c>
      <c r="B41" s="12"/>
      <c r="C41" s="12"/>
      <c r="D41" s="9" t="s">
        <v>399</v>
      </c>
      <c r="E41" s="9"/>
      <c r="F41" s="13">
        <v>10</v>
      </c>
      <c r="G41" s="13" t="s">
        <v>8</v>
      </c>
      <c r="H41" s="51">
        <v>880</v>
      </c>
    </row>
    <row r="42" spans="1:8" ht="19.5" thickBot="1">
      <c r="A42" s="60">
        <v>39</v>
      </c>
      <c r="B42" s="12"/>
      <c r="C42" s="12"/>
      <c r="D42" s="9" t="s">
        <v>353</v>
      </c>
      <c r="E42" s="9"/>
      <c r="F42" s="13">
        <v>42</v>
      </c>
      <c r="G42" s="13" t="s">
        <v>232</v>
      </c>
      <c r="H42" s="51">
        <v>300</v>
      </c>
    </row>
    <row r="43" spans="1:8" ht="19.5" thickBot="1">
      <c r="A43" s="60">
        <v>40</v>
      </c>
      <c r="B43" s="46"/>
      <c r="C43" s="46"/>
      <c r="D43" s="47" t="s">
        <v>353</v>
      </c>
      <c r="E43" s="47"/>
      <c r="F43" s="48"/>
      <c r="G43" s="48"/>
      <c r="H43" s="52">
        <v>150</v>
      </c>
    </row>
    <row r="44" spans="1:8" ht="38.25" thickBot="1">
      <c r="A44" s="60">
        <v>41</v>
      </c>
      <c r="B44" s="41"/>
      <c r="C44" s="41"/>
      <c r="D44" s="42" t="s">
        <v>402</v>
      </c>
      <c r="E44" s="42"/>
      <c r="F44" s="43">
        <v>20</v>
      </c>
      <c r="G44" s="43" t="s">
        <v>362</v>
      </c>
      <c r="H44" s="50">
        <v>320</v>
      </c>
    </row>
    <row r="45" spans="1:8" ht="38.25" thickBot="1">
      <c r="A45" s="60">
        <v>42</v>
      </c>
      <c r="B45" s="12"/>
      <c r="C45" s="12"/>
      <c r="D45" s="9" t="s">
        <v>400</v>
      </c>
      <c r="E45" s="9"/>
      <c r="F45" s="13">
        <v>10</v>
      </c>
      <c r="G45" s="13" t="s">
        <v>8</v>
      </c>
      <c r="H45" s="51">
        <v>880</v>
      </c>
    </row>
    <row r="46" spans="1:8" ht="19.5" thickBot="1">
      <c r="A46" s="60">
        <v>43</v>
      </c>
      <c r="B46" s="12"/>
      <c r="C46" s="12"/>
      <c r="D46" s="9" t="s">
        <v>404</v>
      </c>
      <c r="E46" s="9"/>
      <c r="F46" s="13">
        <v>80</v>
      </c>
      <c r="G46" s="13" t="s">
        <v>173</v>
      </c>
      <c r="H46" s="51">
        <v>150</v>
      </c>
    </row>
    <row r="47" spans="1:8" ht="19.5" thickBot="1">
      <c r="A47" s="60">
        <v>44</v>
      </c>
      <c r="B47" s="12"/>
      <c r="C47" s="12"/>
      <c r="D47" s="9" t="s">
        <v>404</v>
      </c>
      <c r="E47" s="9"/>
      <c r="F47" s="13">
        <v>42</v>
      </c>
      <c r="G47" s="13" t="s">
        <v>18</v>
      </c>
      <c r="H47" s="51">
        <v>300</v>
      </c>
    </row>
    <row r="48" spans="1:8" ht="38.25" thickBot="1">
      <c r="A48" s="60">
        <v>45</v>
      </c>
      <c r="B48" s="12"/>
      <c r="C48" s="12"/>
      <c r="D48" s="9" t="s">
        <v>201</v>
      </c>
      <c r="E48" s="9"/>
      <c r="F48" s="13" t="s">
        <v>341</v>
      </c>
      <c r="G48" s="13" t="s">
        <v>172</v>
      </c>
      <c r="H48" s="51">
        <v>320</v>
      </c>
    </row>
    <row r="49" spans="1:8" ht="38.25" thickBot="1">
      <c r="A49" s="60">
        <v>46</v>
      </c>
      <c r="B49" s="12"/>
      <c r="C49" s="12"/>
      <c r="D49" s="9" t="s">
        <v>202</v>
      </c>
      <c r="E49" s="9"/>
      <c r="F49" s="13" t="s">
        <v>342</v>
      </c>
      <c r="G49" s="13" t="s">
        <v>35</v>
      </c>
      <c r="H49" s="51">
        <v>160</v>
      </c>
    </row>
    <row r="50" spans="1:8" ht="19.5" thickBot="1">
      <c r="A50" s="60">
        <v>47</v>
      </c>
      <c r="B50" s="12"/>
      <c r="C50" s="12"/>
      <c r="D50" s="9" t="s">
        <v>513</v>
      </c>
      <c r="E50" s="9"/>
      <c r="F50" s="13">
        <v>24</v>
      </c>
      <c r="G50" s="13" t="s">
        <v>174</v>
      </c>
      <c r="H50" s="51">
        <v>35</v>
      </c>
    </row>
    <row r="51" spans="1:8" ht="38.25" thickBot="1">
      <c r="A51" s="60">
        <v>48</v>
      </c>
      <c r="B51" s="12"/>
      <c r="C51" s="12"/>
      <c r="D51" s="9" t="s">
        <v>587</v>
      </c>
      <c r="E51" s="9"/>
      <c r="F51" s="13"/>
      <c r="G51" s="13" t="s">
        <v>20</v>
      </c>
      <c r="H51" s="51">
        <v>150</v>
      </c>
    </row>
    <row r="52" spans="1:8" ht="38.25" thickBot="1">
      <c r="A52" s="60">
        <v>49</v>
      </c>
      <c r="B52" s="12"/>
      <c r="C52" s="12"/>
      <c r="D52" s="9" t="s">
        <v>435</v>
      </c>
      <c r="E52" s="9"/>
      <c r="F52" s="13" t="s">
        <v>384</v>
      </c>
      <c r="G52" s="13" t="s">
        <v>360</v>
      </c>
      <c r="H52" s="51">
        <v>62</v>
      </c>
    </row>
    <row r="53" spans="1:8" ht="57" thickBot="1">
      <c r="A53" s="60">
        <v>50</v>
      </c>
      <c r="B53" s="12"/>
      <c r="C53" s="12"/>
      <c r="D53" s="9" t="s">
        <v>434</v>
      </c>
      <c r="E53" s="9"/>
      <c r="F53" s="13">
        <v>300</v>
      </c>
      <c r="G53" s="13" t="s">
        <v>261</v>
      </c>
      <c r="H53" s="51">
        <v>2</v>
      </c>
    </row>
    <row r="54" spans="1:8" ht="57" thickBot="1">
      <c r="A54" s="60">
        <v>51</v>
      </c>
      <c r="B54" s="12"/>
      <c r="C54" s="12"/>
      <c r="D54" s="9" t="s">
        <v>433</v>
      </c>
      <c r="E54" s="9"/>
      <c r="F54" s="13">
        <v>10</v>
      </c>
      <c r="G54" s="13" t="s">
        <v>20</v>
      </c>
      <c r="H54" s="51">
        <v>160</v>
      </c>
    </row>
    <row r="55" spans="1:8" ht="38.25" thickBot="1">
      <c r="A55" s="60">
        <v>52</v>
      </c>
      <c r="B55" s="12"/>
      <c r="C55" s="12"/>
      <c r="D55" s="9" t="s">
        <v>597</v>
      </c>
      <c r="E55" s="9"/>
      <c r="F55" s="13">
        <v>10</v>
      </c>
      <c r="G55" s="13" t="s">
        <v>20</v>
      </c>
      <c r="H55" s="51">
        <v>820</v>
      </c>
    </row>
    <row r="56" spans="1:8" ht="38.25" thickBot="1">
      <c r="A56" s="60">
        <v>53</v>
      </c>
      <c r="B56" s="12"/>
      <c r="C56" s="12"/>
      <c r="D56" s="9" t="s">
        <v>45</v>
      </c>
      <c r="E56" s="9"/>
      <c r="F56" s="13">
        <v>10</v>
      </c>
      <c r="G56" s="13" t="s">
        <v>20</v>
      </c>
      <c r="H56" s="51">
        <v>1070</v>
      </c>
    </row>
    <row r="57" spans="1:8" ht="38.25" thickBot="1">
      <c r="A57" s="60">
        <v>54</v>
      </c>
      <c r="B57" s="12"/>
      <c r="C57" s="12"/>
      <c r="D57" s="9" t="s">
        <v>45</v>
      </c>
      <c r="E57" s="9"/>
      <c r="F57" s="13">
        <v>6</v>
      </c>
      <c r="G57" s="13" t="s">
        <v>32</v>
      </c>
      <c r="H57" s="51">
        <v>2245</v>
      </c>
    </row>
    <row r="58" spans="1:8" ht="38.25" thickBot="1">
      <c r="A58" s="60">
        <v>55</v>
      </c>
      <c r="B58" s="12"/>
      <c r="C58" s="12"/>
      <c r="D58" s="9" t="s">
        <v>489</v>
      </c>
      <c r="E58" s="9"/>
      <c r="F58" s="12" t="s">
        <v>384</v>
      </c>
      <c r="G58" s="13" t="s">
        <v>334</v>
      </c>
      <c r="H58" s="58"/>
    </row>
    <row r="59" spans="1:8" ht="19.5" thickBot="1">
      <c r="A59" s="60">
        <v>56</v>
      </c>
      <c r="B59" s="12"/>
      <c r="C59" s="12"/>
      <c r="D59" s="9" t="s">
        <v>62</v>
      </c>
      <c r="E59" s="9"/>
      <c r="F59" s="13">
        <v>24</v>
      </c>
      <c r="G59" s="13" t="s">
        <v>17</v>
      </c>
      <c r="H59" s="51">
        <v>157</v>
      </c>
    </row>
    <row r="60" spans="1:8" ht="57" thickBot="1">
      <c r="A60" s="60">
        <v>57</v>
      </c>
      <c r="B60" s="12"/>
      <c r="C60" s="12"/>
      <c r="D60" s="9" t="s">
        <v>229</v>
      </c>
      <c r="E60" s="9"/>
      <c r="F60" s="13">
        <v>12</v>
      </c>
      <c r="G60" s="13" t="s">
        <v>176</v>
      </c>
      <c r="H60" s="51">
        <v>42</v>
      </c>
    </row>
    <row r="61" spans="1:8" ht="38.25" thickBot="1">
      <c r="A61" s="60">
        <v>58</v>
      </c>
      <c r="B61" s="12"/>
      <c r="C61" s="12"/>
      <c r="D61" s="9" t="s">
        <v>175</v>
      </c>
      <c r="E61" s="9"/>
      <c r="F61" s="13">
        <v>12</v>
      </c>
      <c r="G61" s="13" t="s">
        <v>176</v>
      </c>
      <c r="H61" s="51">
        <v>38</v>
      </c>
    </row>
    <row r="62" spans="1:8" ht="38.25" thickBot="1">
      <c r="A62" s="60">
        <v>59</v>
      </c>
      <c r="B62" s="12"/>
      <c r="C62" s="12"/>
      <c r="D62" s="9" t="s">
        <v>177</v>
      </c>
      <c r="E62" s="9"/>
      <c r="F62" s="13">
        <v>12</v>
      </c>
      <c r="G62" s="13" t="s">
        <v>176</v>
      </c>
      <c r="H62" s="51">
        <v>48</v>
      </c>
    </row>
    <row r="63" spans="1:8" ht="38.25" thickBot="1">
      <c r="A63" s="60">
        <v>60</v>
      </c>
      <c r="B63" s="46"/>
      <c r="C63" s="46"/>
      <c r="D63" s="47" t="s">
        <v>230</v>
      </c>
      <c r="E63" s="47"/>
      <c r="F63" s="48"/>
      <c r="G63" s="48" t="s">
        <v>586</v>
      </c>
      <c r="H63" s="52">
        <v>720</v>
      </c>
    </row>
    <row r="64" spans="1:8" ht="38.25" thickBot="1">
      <c r="A64" s="60">
        <v>61</v>
      </c>
      <c r="B64" s="41"/>
      <c r="C64" s="41"/>
      <c r="D64" s="42" t="s">
        <v>230</v>
      </c>
      <c r="E64" s="42"/>
      <c r="F64" s="43">
        <v>40</v>
      </c>
      <c r="G64" s="43" t="s">
        <v>11</v>
      </c>
      <c r="H64" s="50">
        <v>180</v>
      </c>
    </row>
    <row r="65" spans="1:8" ht="38.25" thickBot="1">
      <c r="A65" s="60">
        <v>62</v>
      </c>
      <c r="B65" s="12"/>
      <c r="C65" s="12"/>
      <c r="D65" s="9" t="s">
        <v>230</v>
      </c>
      <c r="E65" s="9"/>
      <c r="F65" s="13">
        <v>40</v>
      </c>
      <c r="G65" s="13" t="s">
        <v>18</v>
      </c>
      <c r="H65" s="51">
        <v>208</v>
      </c>
    </row>
    <row r="66" spans="1:8" ht="19.5" thickBot="1">
      <c r="A66" s="60">
        <v>63</v>
      </c>
      <c r="B66" s="12"/>
      <c r="C66" s="12"/>
      <c r="D66" s="9" t="s">
        <v>553</v>
      </c>
      <c r="E66" s="9"/>
      <c r="F66" s="12" t="s">
        <v>384</v>
      </c>
      <c r="G66" s="13" t="s">
        <v>326</v>
      </c>
      <c r="H66" s="58"/>
    </row>
    <row r="67" spans="1:8" ht="38.25" thickBot="1">
      <c r="A67" s="60">
        <v>64</v>
      </c>
      <c r="B67" s="12"/>
      <c r="C67" s="12"/>
      <c r="D67" s="9" t="s">
        <v>496</v>
      </c>
      <c r="E67" s="9"/>
      <c r="F67" s="12" t="s">
        <v>384</v>
      </c>
      <c r="G67" s="13" t="s">
        <v>309</v>
      </c>
      <c r="H67" s="58"/>
    </row>
    <row r="68" spans="1:8" ht="38.25" thickBot="1">
      <c r="A68" s="60">
        <v>65</v>
      </c>
      <c r="B68" s="12"/>
      <c r="C68" s="12"/>
      <c r="D68" s="9" t="s">
        <v>310</v>
      </c>
      <c r="E68" s="9"/>
      <c r="F68" s="12" t="s">
        <v>384</v>
      </c>
      <c r="G68" s="13" t="s">
        <v>309</v>
      </c>
      <c r="H68" s="58"/>
    </row>
    <row r="69" spans="1:8" ht="38.25" thickBot="1">
      <c r="A69" s="60">
        <v>66</v>
      </c>
      <c r="B69" s="12"/>
      <c r="C69" s="12"/>
      <c r="D69" s="9" t="s">
        <v>311</v>
      </c>
      <c r="E69" s="9"/>
      <c r="F69" s="12" t="s">
        <v>384</v>
      </c>
      <c r="G69" s="13" t="s">
        <v>309</v>
      </c>
      <c r="H69" s="58"/>
    </row>
    <row r="70" spans="1:8" ht="19.5" thickBot="1">
      <c r="A70" s="60">
        <v>67</v>
      </c>
      <c r="B70" s="46"/>
      <c r="C70" s="46"/>
      <c r="D70" s="47" t="s">
        <v>98</v>
      </c>
      <c r="E70" s="47"/>
      <c r="F70" s="46">
        <v>5</v>
      </c>
      <c r="G70" s="48" t="s">
        <v>4</v>
      </c>
      <c r="H70" s="49">
        <v>320</v>
      </c>
    </row>
    <row r="71" spans="1:8" ht="38.25" thickBot="1">
      <c r="A71" s="60">
        <v>68</v>
      </c>
      <c r="B71" s="41"/>
      <c r="C71" s="41"/>
      <c r="D71" s="42" t="s">
        <v>40</v>
      </c>
      <c r="E71" s="42"/>
      <c r="F71" s="41">
        <v>10</v>
      </c>
      <c r="G71" s="43" t="s">
        <v>4</v>
      </c>
      <c r="H71" s="44">
        <v>1365</v>
      </c>
    </row>
    <row r="72" spans="1:8" ht="19.5" thickBot="1">
      <c r="A72" s="60">
        <v>69</v>
      </c>
      <c r="B72" s="12"/>
      <c r="C72" s="12"/>
      <c r="D72" s="9" t="s">
        <v>393</v>
      </c>
      <c r="E72" s="9"/>
      <c r="F72" s="13">
        <v>18</v>
      </c>
      <c r="G72" s="13" t="s">
        <v>7</v>
      </c>
      <c r="H72" s="51">
        <v>72</v>
      </c>
    </row>
    <row r="73" spans="1:8" ht="38.25" thickBot="1">
      <c r="A73" s="60">
        <v>70</v>
      </c>
      <c r="B73" s="12"/>
      <c r="C73" s="12"/>
      <c r="D73" s="9" t="s">
        <v>231</v>
      </c>
      <c r="E73" s="9"/>
      <c r="F73" s="13">
        <v>20</v>
      </c>
      <c r="G73" s="13" t="s">
        <v>7</v>
      </c>
      <c r="H73" s="51">
        <v>335</v>
      </c>
    </row>
    <row r="74" spans="1:8" ht="57" thickBot="1">
      <c r="A74" s="60">
        <v>71</v>
      </c>
      <c r="B74" s="12"/>
      <c r="C74" s="12"/>
      <c r="D74" s="9" t="s">
        <v>396</v>
      </c>
      <c r="E74" s="9"/>
      <c r="F74" s="13">
        <v>24</v>
      </c>
      <c r="G74" s="13" t="s">
        <v>17</v>
      </c>
      <c r="H74" s="51">
        <v>335</v>
      </c>
    </row>
    <row r="75" spans="1:8" ht="57" thickBot="1">
      <c r="A75" s="60">
        <v>72</v>
      </c>
      <c r="B75" s="12"/>
      <c r="C75" s="12"/>
      <c r="D75" s="9" t="s">
        <v>518</v>
      </c>
      <c r="E75" s="9"/>
      <c r="F75" s="13">
        <v>20</v>
      </c>
      <c r="G75" s="13" t="s">
        <v>7</v>
      </c>
      <c r="H75" s="51">
        <v>540</v>
      </c>
    </row>
    <row r="76" spans="1:8" ht="38.25" thickBot="1">
      <c r="A76" s="60">
        <v>73</v>
      </c>
      <c r="B76" s="12"/>
      <c r="C76" s="12"/>
      <c r="D76" s="9" t="s">
        <v>516</v>
      </c>
      <c r="E76" s="9"/>
      <c r="F76" s="13">
        <v>24</v>
      </c>
      <c r="G76" s="13" t="s">
        <v>7</v>
      </c>
      <c r="H76" s="51">
        <v>450</v>
      </c>
    </row>
    <row r="77" spans="1:8" ht="38.25" thickBot="1">
      <c r="A77" s="60">
        <v>74</v>
      </c>
      <c r="B77" s="12"/>
      <c r="C77" s="12"/>
      <c r="D77" s="9" t="s">
        <v>517</v>
      </c>
      <c r="E77" s="9"/>
      <c r="F77" s="13">
        <v>20</v>
      </c>
      <c r="G77" s="13" t="s">
        <v>7</v>
      </c>
      <c r="H77" s="51">
        <v>460</v>
      </c>
    </row>
    <row r="78" spans="1:8" ht="38.25" thickBot="1">
      <c r="A78" s="60">
        <v>75</v>
      </c>
      <c r="B78" s="12"/>
      <c r="C78" s="12"/>
      <c r="D78" s="9" t="s">
        <v>573</v>
      </c>
      <c r="E78" s="9"/>
      <c r="F78" s="13"/>
      <c r="G78" s="13"/>
      <c r="H78" s="51">
        <v>510</v>
      </c>
    </row>
    <row r="79" spans="1:8" ht="19.5" thickBot="1">
      <c r="A79" s="60">
        <v>76</v>
      </c>
      <c r="B79" s="12"/>
      <c r="C79" s="12"/>
      <c r="D79" s="9" t="s">
        <v>398</v>
      </c>
      <c r="E79" s="9"/>
      <c r="F79" s="13" t="s">
        <v>384</v>
      </c>
      <c r="G79" s="13" t="s">
        <v>35</v>
      </c>
      <c r="H79" s="51">
        <v>288</v>
      </c>
    </row>
    <row r="80" spans="1:8" ht="38.25" thickBot="1">
      <c r="A80" s="60">
        <v>77</v>
      </c>
      <c r="B80" s="12"/>
      <c r="C80" s="12"/>
      <c r="D80" s="9" t="s">
        <v>397</v>
      </c>
      <c r="E80" s="9"/>
      <c r="F80" s="13" t="s">
        <v>340</v>
      </c>
      <c r="G80" s="13" t="s">
        <v>5</v>
      </c>
      <c r="H80" s="51">
        <v>2360</v>
      </c>
    </row>
    <row r="81" spans="1:8" ht="38.25" thickBot="1">
      <c r="A81" s="60">
        <v>78</v>
      </c>
      <c r="B81" s="12"/>
      <c r="C81" s="12"/>
      <c r="D81" s="9" t="s">
        <v>406</v>
      </c>
      <c r="E81" s="9"/>
      <c r="F81" s="13">
        <v>10</v>
      </c>
      <c r="G81" s="13" t="s">
        <v>4</v>
      </c>
      <c r="H81" s="51">
        <v>120</v>
      </c>
    </row>
    <row r="82" spans="1:8" ht="38.25" thickBot="1">
      <c r="A82" s="60">
        <v>79</v>
      </c>
      <c r="B82" s="12"/>
      <c r="C82" s="12"/>
      <c r="D82" s="9" t="s">
        <v>357</v>
      </c>
      <c r="E82" s="9"/>
      <c r="F82" s="13" t="s">
        <v>384</v>
      </c>
      <c r="G82" s="13" t="s">
        <v>358</v>
      </c>
      <c r="H82" s="51">
        <v>80</v>
      </c>
    </row>
    <row r="83" spans="1:8" ht="38.25" thickBot="1">
      <c r="A83" s="60">
        <v>80</v>
      </c>
      <c r="B83" s="12"/>
      <c r="C83" s="12"/>
      <c r="D83" s="9" t="s">
        <v>46</v>
      </c>
      <c r="E83" s="9"/>
      <c r="F83" s="13">
        <v>10</v>
      </c>
      <c r="G83" s="13" t="s">
        <v>4</v>
      </c>
      <c r="H83" s="51">
        <v>110</v>
      </c>
    </row>
    <row r="84" spans="1:8" ht="38.25" thickBot="1">
      <c r="A84" s="60">
        <v>81</v>
      </c>
      <c r="B84" s="12"/>
      <c r="C84" s="12"/>
      <c r="D84" s="9" t="s">
        <v>588</v>
      </c>
      <c r="E84" s="9"/>
      <c r="F84" s="13"/>
      <c r="G84" s="13"/>
      <c r="H84" s="51">
        <v>130</v>
      </c>
    </row>
    <row r="85" spans="1:8" ht="38.25" thickBot="1">
      <c r="A85" s="60">
        <v>82</v>
      </c>
      <c r="B85" s="12"/>
      <c r="C85" s="12"/>
      <c r="D85" s="9" t="s">
        <v>161</v>
      </c>
      <c r="E85" s="9"/>
      <c r="F85" s="13">
        <v>18</v>
      </c>
      <c r="G85" s="13" t="s">
        <v>4</v>
      </c>
      <c r="H85" s="51">
        <v>235</v>
      </c>
    </row>
    <row r="86" spans="1:8" ht="19.5" thickBot="1">
      <c r="A86" s="60">
        <v>83</v>
      </c>
      <c r="B86" s="12"/>
      <c r="C86" s="12"/>
      <c r="D86" s="9" t="s">
        <v>503</v>
      </c>
      <c r="E86" s="9"/>
      <c r="F86" s="12" t="s">
        <v>384</v>
      </c>
      <c r="G86" s="13" t="s">
        <v>384</v>
      </c>
      <c r="H86" s="58">
        <v>0</v>
      </c>
    </row>
    <row r="87" spans="1:8" ht="38.25" thickBot="1">
      <c r="A87" s="60">
        <v>84</v>
      </c>
      <c r="B87" s="12"/>
      <c r="C87" s="12"/>
      <c r="D87" s="9" t="s">
        <v>226</v>
      </c>
      <c r="E87" s="9"/>
      <c r="F87" s="13">
        <v>10</v>
      </c>
      <c r="G87" s="13" t="s">
        <v>4</v>
      </c>
      <c r="H87" s="51">
        <v>190</v>
      </c>
    </row>
    <row r="88" spans="1:8" ht="38.25" thickBot="1">
      <c r="A88" s="60">
        <v>85</v>
      </c>
      <c r="B88" s="12"/>
      <c r="C88" s="12"/>
      <c r="D88" s="9" t="s">
        <v>389</v>
      </c>
      <c r="E88" s="9"/>
      <c r="F88" s="13">
        <v>20</v>
      </c>
      <c r="G88" s="13" t="s">
        <v>7</v>
      </c>
      <c r="H88" s="51">
        <v>380</v>
      </c>
    </row>
    <row r="89" spans="1:8" ht="38.25" thickBot="1">
      <c r="A89" s="60">
        <v>86</v>
      </c>
      <c r="B89" s="46"/>
      <c r="C89" s="46"/>
      <c r="D89" s="47" t="s">
        <v>502</v>
      </c>
      <c r="E89" s="47"/>
      <c r="F89" s="46" t="s">
        <v>384</v>
      </c>
      <c r="G89" s="48" t="s">
        <v>384</v>
      </c>
      <c r="H89" s="59">
        <v>0</v>
      </c>
    </row>
    <row r="90" spans="1:8" ht="19.5" thickBot="1">
      <c r="A90" s="60">
        <v>87</v>
      </c>
      <c r="B90" s="41"/>
      <c r="C90" s="41"/>
      <c r="D90" s="42" t="s">
        <v>582</v>
      </c>
      <c r="E90" s="42"/>
      <c r="F90" s="43"/>
      <c r="G90" s="43"/>
      <c r="H90" s="50">
        <v>100</v>
      </c>
    </row>
    <row r="91" spans="1:8" ht="19.5" thickBot="1">
      <c r="A91" s="60">
        <v>88</v>
      </c>
      <c r="B91" s="12"/>
      <c r="C91" s="12"/>
      <c r="D91" s="9" t="s">
        <v>619</v>
      </c>
      <c r="E91" s="9"/>
      <c r="F91" s="13"/>
      <c r="G91" s="13"/>
      <c r="H91" s="51">
        <v>260</v>
      </c>
    </row>
    <row r="92" spans="1:8" ht="19.5" thickBot="1">
      <c r="A92" s="60">
        <v>89</v>
      </c>
      <c r="B92" s="12"/>
      <c r="C92" s="12"/>
      <c r="D92" s="9" t="s">
        <v>528</v>
      </c>
      <c r="E92" s="9"/>
      <c r="F92" s="13">
        <v>10</v>
      </c>
      <c r="G92" s="13" t="s">
        <v>20</v>
      </c>
      <c r="H92" s="51">
        <v>290</v>
      </c>
    </row>
    <row r="93" spans="1:8" ht="19.5" thickBot="1">
      <c r="A93" s="60">
        <v>90</v>
      </c>
      <c r="B93" s="12"/>
      <c r="C93" s="12"/>
      <c r="D93" s="9" t="s">
        <v>147</v>
      </c>
      <c r="E93" s="9"/>
      <c r="F93" s="13">
        <v>10</v>
      </c>
      <c r="G93" s="13" t="s">
        <v>20</v>
      </c>
      <c r="H93" s="51">
        <v>136</v>
      </c>
    </row>
    <row r="94" spans="1:8" ht="38.25" thickBot="1">
      <c r="A94" s="60">
        <v>91</v>
      </c>
      <c r="B94" s="12"/>
      <c r="C94" s="12"/>
      <c r="D94" s="9" t="s">
        <v>149</v>
      </c>
      <c r="E94" s="9"/>
      <c r="F94" s="13">
        <v>10</v>
      </c>
      <c r="G94" s="13" t="s">
        <v>20</v>
      </c>
      <c r="H94" s="51">
        <v>393</v>
      </c>
    </row>
    <row r="95" spans="1:8" ht="38.25" thickBot="1">
      <c r="A95" s="60">
        <v>92</v>
      </c>
      <c r="B95" s="46"/>
      <c r="C95" s="46"/>
      <c r="D95" s="47" t="s">
        <v>150</v>
      </c>
      <c r="E95" s="47"/>
      <c r="F95" s="48">
        <v>10</v>
      </c>
      <c r="G95" s="48" t="s">
        <v>20</v>
      </c>
      <c r="H95" s="52">
        <v>480</v>
      </c>
    </row>
    <row r="96" spans="1:8" ht="19.5" thickBot="1">
      <c r="A96" s="60">
        <v>93</v>
      </c>
      <c r="B96" s="41"/>
      <c r="C96" s="41"/>
      <c r="D96" s="42" t="s">
        <v>151</v>
      </c>
      <c r="E96" s="42"/>
      <c r="F96" s="43">
        <v>10</v>
      </c>
      <c r="G96" s="43" t="s">
        <v>20</v>
      </c>
      <c r="H96" s="50">
        <v>135</v>
      </c>
    </row>
    <row r="97" spans="1:8" ht="38.25" thickBot="1">
      <c r="A97" s="60">
        <v>94</v>
      </c>
      <c r="B97" s="46"/>
      <c r="C97" s="46"/>
      <c r="D97" s="47" t="s">
        <v>152</v>
      </c>
      <c r="E97" s="47"/>
      <c r="F97" s="48">
        <v>10</v>
      </c>
      <c r="G97" s="48" t="s">
        <v>20</v>
      </c>
      <c r="H97" s="52">
        <v>438</v>
      </c>
    </row>
    <row r="98" spans="1:8" ht="38.25" thickBot="1">
      <c r="A98" s="60">
        <v>95</v>
      </c>
      <c r="B98" s="53"/>
      <c r="C98" s="53"/>
      <c r="D98" s="54" t="s">
        <v>603</v>
      </c>
      <c r="E98" s="54"/>
      <c r="F98" s="55"/>
      <c r="G98" s="55"/>
      <c r="H98" s="56">
        <v>169</v>
      </c>
    </row>
    <row r="99" spans="1:8" ht="19.5" thickBot="1">
      <c r="A99" s="60">
        <v>96</v>
      </c>
      <c r="B99" s="53"/>
      <c r="C99" s="53"/>
      <c r="D99" s="54" t="s">
        <v>602</v>
      </c>
      <c r="E99" s="54"/>
      <c r="F99" s="55"/>
      <c r="G99" s="55"/>
      <c r="H99" s="56">
        <v>175</v>
      </c>
    </row>
    <row r="100" spans="1:8" ht="19.5" thickBot="1">
      <c r="A100" s="60">
        <v>97</v>
      </c>
      <c r="B100" s="41"/>
      <c r="C100" s="41"/>
      <c r="D100" s="42" t="s">
        <v>601</v>
      </c>
      <c r="E100" s="42"/>
      <c r="F100" s="43"/>
      <c r="G100" s="43"/>
      <c r="H100" s="50">
        <v>169</v>
      </c>
    </row>
    <row r="101" spans="1:8" ht="38.25" thickBot="1">
      <c r="A101" s="60">
        <v>98</v>
      </c>
      <c r="B101" s="12"/>
      <c r="C101" s="12"/>
      <c r="D101" s="9" t="s">
        <v>224</v>
      </c>
      <c r="E101" s="9"/>
      <c r="F101" s="13">
        <v>4</v>
      </c>
      <c r="G101" s="13" t="s">
        <v>155</v>
      </c>
      <c r="H101" s="51">
        <v>280</v>
      </c>
    </row>
    <row r="102" spans="1:8" ht="19.5" thickBot="1">
      <c r="A102" s="60">
        <v>99</v>
      </c>
      <c r="B102" s="12"/>
      <c r="C102" s="12"/>
      <c r="D102" s="9" t="s">
        <v>154</v>
      </c>
      <c r="E102" s="9"/>
      <c r="F102" s="13">
        <v>4</v>
      </c>
      <c r="G102" s="13" t="s">
        <v>155</v>
      </c>
      <c r="H102" s="51">
        <v>210</v>
      </c>
    </row>
    <row r="103" spans="1:8" ht="19.5" thickBot="1">
      <c r="A103" s="60">
        <v>100</v>
      </c>
      <c r="B103" s="12"/>
      <c r="C103" s="12"/>
      <c r="D103" s="9" t="s">
        <v>156</v>
      </c>
      <c r="E103" s="9"/>
      <c r="F103" s="13">
        <v>4</v>
      </c>
      <c r="G103" s="13" t="s">
        <v>155</v>
      </c>
      <c r="H103" s="51">
        <v>195</v>
      </c>
    </row>
    <row r="104" spans="1:8" ht="19.5" thickBot="1">
      <c r="A104" s="60">
        <v>101</v>
      </c>
      <c r="B104" s="12"/>
      <c r="C104" s="12"/>
      <c r="D104" s="9" t="s">
        <v>157</v>
      </c>
      <c r="E104" s="9"/>
      <c r="F104" s="13">
        <v>4</v>
      </c>
      <c r="G104" s="13" t="s">
        <v>155</v>
      </c>
      <c r="H104" s="51">
        <v>280</v>
      </c>
    </row>
    <row r="105" spans="1:8" ht="19.5" thickBot="1">
      <c r="A105" s="60">
        <v>102</v>
      </c>
      <c r="B105" s="12"/>
      <c r="C105" s="12"/>
      <c r="D105" s="9" t="s">
        <v>153</v>
      </c>
      <c r="E105" s="9"/>
      <c r="F105" s="13">
        <v>4</v>
      </c>
      <c r="G105" s="13" t="s">
        <v>155</v>
      </c>
      <c r="H105" s="51">
        <v>195</v>
      </c>
    </row>
    <row r="106" spans="1:8" ht="38.25" thickBot="1">
      <c r="A106" s="60">
        <v>103</v>
      </c>
      <c r="B106" s="12"/>
      <c r="C106" s="12"/>
      <c r="D106" s="9" t="s">
        <v>600</v>
      </c>
      <c r="E106" s="9"/>
      <c r="F106" s="13"/>
      <c r="G106" s="13"/>
      <c r="H106" s="51">
        <v>225</v>
      </c>
    </row>
    <row r="107" spans="1:8" ht="38.25" thickBot="1">
      <c r="A107" s="60">
        <v>104</v>
      </c>
      <c r="B107" s="12"/>
      <c r="C107" s="12"/>
      <c r="D107" s="9" t="s">
        <v>146</v>
      </c>
      <c r="E107" s="9"/>
      <c r="F107" s="13">
        <v>4</v>
      </c>
      <c r="G107" s="13" t="s">
        <v>148</v>
      </c>
      <c r="H107" s="51">
        <v>249</v>
      </c>
    </row>
    <row r="108" spans="1:8" ht="19.5" thickBot="1">
      <c r="A108" s="60">
        <v>105</v>
      </c>
      <c r="B108" s="12"/>
      <c r="C108" s="12"/>
      <c r="D108" s="9" t="s">
        <v>145</v>
      </c>
      <c r="E108" s="9"/>
      <c r="F108" s="13" t="s">
        <v>384</v>
      </c>
      <c r="G108" s="13">
        <v>1.81</v>
      </c>
      <c r="H108" s="51">
        <v>524</v>
      </c>
    </row>
    <row r="109" spans="1:8" ht="19.5" thickBot="1">
      <c r="A109" s="60">
        <v>106</v>
      </c>
      <c r="B109" s="12"/>
      <c r="C109" s="12"/>
      <c r="D109" s="9" t="s">
        <v>71</v>
      </c>
      <c r="E109" s="9"/>
      <c r="F109" s="13">
        <v>24</v>
      </c>
      <c r="G109" s="13" t="s">
        <v>4</v>
      </c>
      <c r="H109" s="51">
        <v>1380</v>
      </c>
    </row>
    <row r="110" spans="1:8" ht="19.5" thickBot="1">
      <c r="A110" s="60">
        <v>107</v>
      </c>
      <c r="B110" s="12"/>
      <c r="C110" s="12"/>
      <c r="D110" s="9" t="s">
        <v>626</v>
      </c>
      <c r="E110" s="9"/>
      <c r="F110" s="13">
        <v>10</v>
      </c>
      <c r="G110" s="13"/>
      <c r="H110" s="51">
        <v>135</v>
      </c>
    </row>
    <row r="111" spans="1:8" ht="19.5" thickBot="1">
      <c r="A111" s="60">
        <v>108</v>
      </c>
      <c r="B111" s="12"/>
      <c r="C111" s="12"/>
      <c r="D111" s="9" t="s">
        <v>627</v>
      </c>
      <c r="E111" s="9"/>
      <c r="F111" s="13">
        <v>10</v>
      </c>
      <c r="G111" s="13"/>
      <c r="H111" s="51">
        <v>145</v>
      </c>
    </row>
    <row r="112" spans="1:8" ht="38.25" thickBot="1">
      <c r="A112" s="60">
        <v>109</v>
      </c>
      <c r="B112" s="12"/>
      <c r="C112" s="12"/>
      <c r="D112" s="9" t="s">
        <v>419</v>
      </c>
      <c r="E112" s="9"/>
      <c r="F112" s="13">
        <v>24</v>
      </c>
      <c r="G112" s="13" t="s">
        <v>38</v>
      </c>
      <c r="H112" s="51">
        <v>95</v>
      </c>
    </row>
    <row r="113" spans="1:8" ht="38.25" thickBot="1">
      <c r="A113" s="60">
        <v>110</v>
      </c>
      <c r="B113" s="12"/>
      <c r="C113" s="12"/>
      <c r="D113" s="9" t="s">
        <v>207</v>
      </c>
      <c r="E113" s="9"/>
      <c r="F113" s="13">
        <v>24</v>
      </c>
      <c r="G113" s="13" t="s">
        <v>208</v>
      </c>
      <c r="H113" s="51">
        <v>125</v>
      </c>
    </row>
    <row r="114" spans="1:8" ht="38.25" thickBot="1">
      <c r="A114" s="60">
        <v>111</v>
      </c>
      <c r="B114" s="12"/>
      <c r="C114" s="12"/>
      <c r="D114" s="9" t="s">
        <v>494</v>
      </c>
      <c r="E114" s="9"/>
      <c r="F114" s="12">
        <v>24</v>
      </c>
      <c r="G114" s="13" t="s">
        <v>308</v>
      </c>
      <c r="H114" s="58"/>
    </row>
    <row r="115" spans="1:8" ht="38.25" thickBot="1">
      <c r="A115" s="60">
        <v>112</v>
      </c>
      <c r="B115" s="12"/>
      <c r="C115" s="12"/>
      <c r="D115" s="9" t="s">
        <v>595</v>
      </c>
      <c r="E115" s="9"/>
      <c r="F115" s="13"/>
      <c r="G115" s="13" t="s">
        <v>4</v>
      </c>
      <c r="H115" s="51">
        <v>325</v>
      </c>
    </row>
    <row r="116" spans="1:8" ht="38.25" thickBot="1">
      <c r="A116" s="60">
        <v>113</v>
      </c>
      <c r="B116" s="12"/>
      <c r="C116" s="12"/>
      <c r="D116" s="9" t="s">
        <v>596</v>
      </c>
      <c r="E116" s="9"/>
      <c r="F116" s="13"/>
      <c r="G116" s="13" t="s">
        <v>4</v>
      </c>
      <c r="H116" s="51">
        <v>385</v>
      </c>
    </row>
    <row r="117" spans="1:8" ht="38.25" thickBot="1">
      <c r="A117" s="60">
        <v>114</v>
      </c>
      <c r="B117" s="12"/>
      <c r="C117" s="12"/>
      <c r="D117" s="9" t="s">
        <v>436</v>
      </c>
      <c r="E117" s="9"/>
      <c r="F117" s="13">
        <v>10</v>
      </c>
      <c r="G117" s="13" t="s">
        <v>20</v>
      </c>
      <c r="H117" s="51">
        <v>265</v>
      </c>
    </row>
    <row r="118" spans="1:8" ht="19.5" thickBot="1">
      <c r="A118" s="60">
        <v>115</v>
      </c>
      <c r="B118" s="12"/>
      <c r="C118" s="12"/>
      <c r="D118" s="9" t="s">
        <v>390</v>
      </c>
      <c r="E118" s="9"/>
      <c r="F118" s="13">
        <v>10</v>
      </c>
      <c r="G118" s="13" t="s">
        <v>4</v>
      </c>
      <c r="H118" s="51">
        <v>150</v>
      </c>
    </row>
    <row r="119" spans="1:8" ht="38.25" thickBot="1">
      <c r="A119" s="60">
        <v>116</v>
      </c>
      <c r="B119" s="12"/>
      <c r="C119" s="12"/>
      <c r="D119" s="9" t="s">
        <v>599</v>
      </c>
      <c r="E119" s="9"/>
      <c r="F119" s="13"/>
      <c r="G119" s="13"/>
      <c r="H119" s="51">
        <v>159</v>
      </c>
    </row>
    <row r="120" spans="1:8" ht="38.25" thickBot="1">
      <c r="A120" s="60">
        <v>117</v>
      </c>
      <c r="B120" s="12"/>
      <c r="C120" s="12"/>
      <c r="D120" s="9" t="s">
        <v>110</v>
      </c>
      <c r="E120" s="9"/>
      <c r="F120" s="13">
        <v>12</v>
      </c>
      <c r="G120" s="13" t="s">
        <v>106</v>
      </c>
      <c r="H120" s="51">
        <v>42</v>
      </c>
    </row>
    <row r="121" spans="1:8" ht="38.25" thickBot="1">
      <c r="A121" s="60">
        <v>118</v>
      </c>
      <c r="B121" s="46"/>
      <c r="C121" s="46"/>
      <c r="D121" s="47" t="s">
        <v>110</v>
      </c>
      <c r="E121" s="47"/>
      <c r="F121" s="48">
        <v>12</v>
      </c>
      <c r="G121" s="48" t="s">
        <v>176</v>
      </c>
      <c r="H121" s="52">
        <v>30</v>
      </c>
    </row>
    <row r="122" spans="1:8" ht="19.5" thickBot="1">
      <c r="A122" s="60">
        <v>119</v>
      </c>
      <c r="B122" s="41"/>
      <c r="C122" s="41"/>
      <c r="D122" s="42" t="s">
        <v>451</v>
      </c>
      <c r="E122" s="42"/>
      <c r="F122" s="43">
        <v>10</v>
      </c>
      <c r="G122" s="43" t="s">
        <v>17</v>
      </c>
      <c r="H122" s="50">
        <v>60</v>
      </c>
    </row>
    <row r="123" spans="1:8" ht="38.25" thickBot="1">
      <c r="A123" s="60">
        <v>120</v>
      </c>
      <c r="B123" s="12"/>
      <c r="C123" s="12"/>
      <c r="D123" s="9" t="s">
        <v>452</v>
      </c>
      <c r="E123" s="9"/>
      <c r="F123" s="13">
        <v>14</v>
      </c>
      <c r="G123" s="13" t="s">
        <v>18</v>
      </c>
      <c r="H123" s="51">
        <v>99</v>
      </c>
    </row>
    <row r="124" spans="1:8" ht="38.25" thickBot="1">
      <c r="A124" s="60">
        <v>121</v>
      </c>
      <c r="B124" s="12"/>
      <c r="C124" s="12"/>
      <c r="D124" s="9" t="s">
        <v>450</v>
      </c>
      <c r="E124" s="9"/>
      <c r="F124" s="13">
        <v>14</v>
      </c>
      <c r="G124" s="13" t="s">
        <v>18</v>
      </c>
      <c r="H124" s="51">
        <v>80</v>
      </c>
    </row>
    <row r="125" spans="1:8" ht="57" thickBot="1">
      <c r="A125" s="60">
        <v>122</v>
      </c>
      <c r="B125" s="12"/>
      <c r="C125" s="12"/>
      <c r="D125" s="9" t="s">
        <v>453</v>
      </c>
      <c r="E125" s="9"/>
      <c r="F125" s="13">
        <v>12</v>
      </c>
      <c r="G125" s="13" t="s">
        <v>7</v>
      </c>
      <c r="H125" s="51">
        <v>160</v>
      </c>
    </row>
    <row r="126" spans="1:8" ht="19.5" thickBot="1">
      <c r="A126" s="60">
        <v>123</v>
      </c>
      <c r="B126" s="46"/>
      <c r="C126" s="46"/>
      <c r="D126" s="47" t="s">
        <v>647</v>
      </c>
      <c r="E126" s="47"/>
      <c r="F126" s="48">
        <v>10</v>
      </c>
      <c r="G126" s="48" t="s">
        <v>20</v>
      </c>
      <c r="H126" s="52">
        <v>546</v>
      </c>
    </row>
    <row r="127" spans="1:8" ht="38.25" thickBot="1">
      <c r="A127" s="60">
        <v>124</v>
      </c>
      <c r="B127" s="41"/>
      <c r="C127" s="41"/>
      <c r="D127" s="42" t="s">
        <v>610</v>
      </c>
      <c r="E127" s="42"/>
      <c r="F127" s="43">
        <v>6</v>
      </c>
      <c r="G127" s="43" t="s">
        <v>168</v>
      </c>
      <c r="H127" s="50">
        <v>1570</v>
      </c>
    </row>
    <row r="128" spans="1:8" ht="19.5" thickBot="1">
      <c r="A128" s="60">
        <v>125</v>
      </c>
      <c r="B128" s="12"/>
      <c r="C128" s="12"/>
      <c r="D128" s="9" t="s">
        <v>648</v>
      </c>
      <c r="E128" s="9"/>
      <c r="F128" s="13">
        <v>10</v>
      </c>
      <c r="G128" s="13" t="s">
        <v>20</v>
      </c>
      <c r="H128" s="51">
        <v>468</v>
      </c>
    </row>
    <row r="129" spans="1:8" ht="38.25" thickBot="1">
      <c r="A129" s="60">
        <v>126</v>
      </c>
      <c r="B129" s="12"/>
      <c r="C129" s="12"/>
      <c r="D129" s="9" t="s">
        <v>195</v>
      </c>
      <c r="E129" s="9"/>
      <c r="F129" s="13">
        <v>10</v>
      </c>
      <c r="G129" s="13" t="s">
        <v>5</v>
      </c>
      <c r="H129" s="51">
        <v>533</v>
      </c>
    </row>
    <row r="130" spans="1:8" ht="38.25" thickBot="1">
      <c r="A130" s="60">
        <v>127</v>
      </c>
      <c r="B130" s="12"/>
      <c r="C130" s="12"/>
      <c r="D130" s="9" t="s">
        <v>269</v>
      </c>
      <c r="E130" s="9"/>
      <c r="F130" s="13">
        <v>6</v>
      </c>
      <c r="G130" s="13" t="s">
        <v>168</v>
      </c>
      <c r="H130" s="51">
        <v>1600</v>
      </c>
    </row>
    <row r="131" spans="1:8" ht="19.5" thickBot="1">
      <c r="A131" s="60">
        <v>128</v>
      </c>
      <c r="B131" s="46"/>
      <c r="C131" s="46"/>
      <c r="D131" s="47" t="s">
        <v>646</v>
      </c>
      <c r="E131" s="47"/>
      <c r="F131" s="48">
        <v>10</v>
      </c>
      <c r="G131" s="48" t="s">
        <v>20</v>
      </c>
      <c r="H131" s="52">
        <v>455</v>
      </c>
    </row>
    <row r="132" spans="1:8" ht="38.25" thickBot="1">
      <c r="A132" s="60">
        <v>129</v>
      </c>
      <c r="B132" s="41"/>
      <c r="C132" s="41"/>
      <c r="D132" s="42" t="s">
        <v>196</v>
      </c>
      <c r="E132" s="42"/>
      <c r="F132" s="43">
        <v>10</v>
      </c>
      <c r="G132" s="43" t="s">
        <v>5</v>
      </c>
      <c r="H132" s="50">
        <v>520</v>
      </c>
    </row>
    <row r="133" spans="1:8" ht="38.25" thickBot="1">
      <c r="A133" s="60">
        <v>130</v>
      </c>
      <c r="B133" s="12"/>
      <c r="C133" s="12"/>
      <c r="D133" s="9" t="s">
        <v>611</v>
      </c>
      <c r="E133" s="9"/>
      <c r="F133" s="13"/>
      <c r="G133" s="13" t="s">
        <v>612</v>
      </c>
      <c r="H133" s="51">
        <v>1450</v>
      </c>
    </row>
    <row r="134" spans="1:8" ht="19.5" thickBot="1">
      <c r="A134" s="60">
        <v>131</v>
      </c>
      <c r="B134" s="12"/>
      <c r="C134" s="12"/>
      <c r="D134" s="9" t="s">
        <v>609</v>
      </c>
      <c r="E134" s="9"/>
      <c r="F134" s="13">
        <v>5</v>
      </c>
      <c r="G134" s="13" t="s">
        <v>4</v>
      </c>
      <c r="H134" s="51">
        <v>120</v>
      </c>
    </row>
    <row r="135" spans="1:8" ht="19.5" thickBot="1">
      <c r="A135" s="60">
        <v>132</v>
      </c>
      <c r="B135" s="12"/>
      <c r="C135" s="12"/>
      <c r="D135" s="9" t="s">
        <v>268</v>
      </c>
      <c r="E135" s="9"/>
      <c r="F135" s="13">
        <v>12</v>
      </c>
      <c r="G135" s="13" t="s">
        <v>17</v>
      </c>
      <c r="H135" s="51">
        <v>140</v>
      </c>
    </row>
    <row r="136" spans="1:8" ht="38.25" thickBot="1">
      <c r="A136" s="60">
        <v>133</v>
      </c>
      <c r="B136" s="12"/>
      <c r="C136" s="12"/>
      <c r="D136" s="9" t="s">
        <v>532</v>
      </c>
      <c r="E136" s="9"/>
      <c r="F136" s="13" t="s">
        <v>346</v>
      </c>
      <c r="G136" s="13" t="s">
        <v>263</v>
      </c>
      <c r="H136" s="51">
        <v>345</v>
      </c>
    </row>
    <row r="137" spans="1:8" ht="57" thickBot="1">
      <c r="A137" s="60">
        <v>134</v>
      </c>
      <c r="B137" s="12"/>
      <c r="C137" s="12"/>
      <c r="D137" s="9" t="s">
        <v>267</v>
      </c>
      <c r="E137" s="9"/>
      <c r="F137" s="13">
        <v>20</v>
      </c>
      <c r="G137" s="13" t="s">
        <v>11</v>
      </c>
      <c r="H137" s="51">
        <v>390</v>
      </c>
    </row>
    <row r="138" spans="1:8" ht="38.25" thickBot="1">
      <c r="A138" s="60">
        <v>135</v>
      </c>
      <c r="B138" s="12"/>
      <c r="C138" s="12"/>
      <c r="D138" s="9" t="s">
        <v>194</v>
      </c>
      <c r="E138" s="9"/>
      <c r="F138" s="13">
        <v>10</v>
      </c>
      <c r="G138" s="13" t="s">
        <v>5</v>
      </c>
      <c r="H138" s="51">
        <v>624</v>
      </c>
    </row>
    <row r="139" spans="1:8" ht="38.25" thickBot="1">
      <c r="A139" s="60">
        <v>136</v>
      </c>
      <c r="B139" s="12"/>
      <c r="C139" s="12"/>
      <c r="D139" s="9" t="s">
        <v>608</v>
      </c>
      <c r="E139" s="9"/>
      <c r="F139" s="13">
        <v>5</v>
      </c>
      <c r="G139" s="13" t="s">
        <v>4</v>
      </c>
      <c r="H139" s="51">
        <v>250</v>
      </c>
    </row>
    <row r="140" spans="1:8" ht="38.25" thickBot="1">
      <c r="A140" s="60">
        <v>137</v>
      </c>
      <c r="B140" s="12"/>
      <c r="C140" s="12"/>
      <c r="D140" s="9" t="s">
        <v>94</v>
      </c>
      <c r="E140" s="9"/>
      <c r="F140" s="13">
        <v>5</v>
      </c>
      <c r="G140" s="13" t="s">
        <v>4</v>
      </c>
      <c r="H140" s="51">
        <v>288</v>
      </c>
    </row>
    <row r="141" spans="1:8" ht="38.25" thickBot="1">
      <c r="A141" s="60">
        <v>138</v>
      </c>
      <c r="B141" s="12"/>
      <c r="C141" s="12"/>
      <c r="D141" s="9" t="s">
        <v>270</v>
      </c>
      <c r="E141" s="9"/>
      <c r="F141" s="13">
        <v>10</v>
      </c>
      <c r="G141" s="13" t="s">
        <v>4</v>
      </c>
      <c r="H141" s="51">
        <v>350</v>
      </c>
    </row>
    <row r="142" spans="1:8" ht="19.5" thickBot="1">
      <c r="A142" s="60">
        <v>139</v>
      </c>
      <c r="B142" s="12"/>
      <c r="C142" s="12"/>
      <c r="D142" s="9" t="s">
        <v>222</v>
      </c>
      <c r="E142" s="9"/>
      <c r="F142" s="13">
        <v>20</v>
      </c>
      <c r="G142" s="13" t="s">
        <v>4</v>
      </c>
      <c r="H142" s="51">
        <v>200</v>
      </c>
    </row>
    <row r="143" spans="1:8" ht="19.5" thickBot="1">
      <c r="A143" s="60">
        <v>140</v>
      </c>
      <c r="B143" s="12"/>
      <c r="C143" s="12"/>
      <c r="D143" s="9" t="s">
        <v>200</v>
      </c>
      <c r="E143" s="9"/>
      <c r="F143" s="13">
        <v>7</v>
      </c>
      <c r="G143" s="13" t="s">
        <v>4</v>
      </c>
      <c r="H143" s="51">
        <v>112</v>
      </c>
    </row>
    <row r="144" spans="1:8" ht="38.25" thickBot="1">
      <c r="A144" s="60">
        <v>141</v>
      </c>
      <c r="B144" s="46"/>
      <c r="C144" s="46"/>
      <c r="D144" s="47" t="s">
        <v>642</v>
      </c>
      <c r="E144" s="47"/>
      <c r="F144" s="48"/>
      <c r="G144" s="48" t="s">
        <v>643</v>
      </c>
      <c r="H144" s="52">
        <v>240</v>
      </c>
    </row>
    <row r="145" spans="1:8" ht="38.25" thickBot="1">
      <c r="A145" s="60">
        <v>142</v>
      </c>
      <c r="B145" s="41"/>
      <c r="C145" s="41"/>
      <c r="D145" s="42" t="s">
        <v>108</v>
      </c>
      <c r="E145" s="42"/>
      <c r="F145" s="43">
        <v>24</v>
      </c>
      <c r="G145" s="43" t="s">
        <v>109</v>
      </c>
      <c r="H145" s="50">
        <v>24</v>
      </c>
    </row>
    <row r="146" spans="1:8" ht="19.5" thickBot="1">
      <c r="A146" s="60">
        <v>143</v>
      </c>
      <c r="B146" s="12"/>
      <c r="C146" s="12"/>
      <c r="D146" s="9" t="s">
        <v>66</v>
      </c>
      <c r="E146" s="9"/>
      <c r="F146" s="13">
        <v>40</v>
      </c>
      <c r="G146" s="13" t="s">
        <v>9</v>
      </c>
      <c r="H146" s="51">
        <v>55</v>
      </c>
    </row>
    <row r="147" spans="1:8" ht="57" thickBot="1">
      <c r="A147" s="60">
        <v>144</v>
      </c>
      <c r="B147" s="12"/>
      <c r="C147" s="12"/>
      <c r="D147" s="9" t="s">
        <v>65</v>
      </c>
      <c r="E147" s="9"/>
      <c r="F147" s="13">
        <v>20</v>
      </c>
      <c r="G147" s="13" t="s">
        <v>7</v>
      </c>
      <c r="H147" s="51">
        <v>200</v>
      </c>
    </row>
    <row r="148" spans="1:8" ht="19.5" thickBot="1">
      <c r="A148" s="60">
        <v>145</v>
      </c>
      <c r="B148" s="12"/>
      <c r="C148" s="12"/>
      <c r="D148" s="9" t="s">
        <v>120</v>
      </c>
      <c r="E148" s="9"/>
      <c r="F148" s="13">
        <v>40</v>
      </c>
      <c r="G148" s="13" t="s">
        <v>9</v>
      </c>
      <c r="H148" s="51">
        <v>55</v>
      </c>
    </row>
    <row r="149" spans="1:8" ht="38.25" thickBot="1">
      <c r="A149" s="60">
        <v>146</v>
      </c>
      <c r="B149" s="12"/>
      <c r="C149" s="12"/>
      <c r="D149" s="9" t="s">
        <v>529</v>
      </c>
      <c r="E149" s="9"/>
      <c r="F149" s="13">
        <v>1</v>
      </c>
      <c r="G149" s="13" t="s">
        <v>73</v>
      </c>
      <c r="H149" s="51">
        <v>720</v>
      </c>
    </row>
    <row r="150" spans="1:8" ht="38.25" thickBot="1">
      <c r="A150" s="60">
        <v>147</v>
      </c>
      <c r="B150" s="12"/>
      <c r="C150" s="12"/>
      <c r="D150" s="9" t="s">
        <v>530</v>
      </c>
      <c r="E150" s="9"/>
      <c r="F150" s="13">
        <v>1</v>
      </c>
      <c r="G150" s="13" t="s">
        <v>20</v>
      </c>
      <c r="H150" s="51">
        <v>225</v>
      </c>
    </row>
    <row r="151" spans="1:8" ht="19.5" thickBot="1">
      <c r="A151" s="60">
        <v>148</v>
      </c>
      <c r="B151" s="12"/>
      <c r="C151" s="12"/>
      <c r="D151" s="9" t="s">
        <v>216</v>
      </c>
      <c r="E151" s="9"/>
      <c r="F151" s="13" t="s">
        <v>344</v>
      </c>
      <c r="G151" s="13" t="s">
        <v>31</v>
      </c>
      <c r="H151" s="51">
        <v>115</v>
      </c>
    </row>
    <row r="152" spans="1:8" ht="19.5" thickBot="1">
      <c r="A152" s="60">
        <v>149</v>
      </c>
      <c r="B152" s="12"/>
      <c r="C152" s="12"/>
      <c r="D152" s="9" t="s">
        <v>170</v>
      </c>
      <c r="E152" s="9"/>
      <c r="F152" s="13" t="s">
        <v>344</v>
      </c>
      <c r="G152" s="13" t="s">
        <v>171</v>
      </c>
      <c r="H152" s="51">
        <v>115</v>
      </c>
    </row>
    <row r="153" spans="1:8" ht="19.5" thickBot="1">
      <c r="A153" s="60">
        <v>150</v>
      </c>
      <c r="B153" s="12"/>
      <c r="C153" s="12"/>
      <c r="D153" s="9" t="s">
        <v>191</v>
      </c>
      <c r="E153" s="9"/>
      <c r="F153" s="13" t="s">
        <v>345</v>
      </c>
      <c r="G153" s="13" t="s">
        <v>7</v>
      </c>
      <c r="H153" s="51">
        <v>77</v>
      </c>
    </row>
    <row r="154" spans="1:8" ht="19.5" thickBot="1">
      <c r="A154" s="60">
        <v>151</v>
      </c>
      <c r="B154" s="12"/>
      <c r="C154" s="12"/>
      <c r="D154" s="9" t="s">
        <v>363</v>
      </c>
      <c r="E154" s="9"/>
      <c r="F154" s="13" t="s">
        <v>384</v>
      </c>
      <c r="G154" s="13" t="s">
        <v>11</v>
      </c>
      <c r="H154" s="51">
        <v>26</v>
      </c>
    </row>
    <row r="155" spans="1:8" ht="19.5" thickBot="1">
      <c r="A155" s="60">
        <v>152</v>
      </c>
      <c r="B155" s="46"/>
      <c r="C155" s="46"/>
      <c r="D155" s="47" t="s">
        <v>215</v>
      </c>
      <c r="E155" s="47"/>
      <c r="F155" s="48">
        <v>12</v>
      </c>
      <c r="G155" s="48" t="s">
        <v>20</v>
      </c>
      <c r="H155" s="52">
        <v>100</v>
      </c>
    </row>
    <row r="156" spans="1:8" ht="19.5" thickBot="1">
      <c r="A156" s="60">
        <v>153</v>
      </c>
      <c r="B156" s="41"/>
      <c r="C156" s="41"/>
      <c r="D156" s="42" t="s">
        <v>119</v>
      </c>
      <c r="E156" s="42"/>
      <c r="F156" s="43">
        <v>24</v>
      </c>
      <c r="G156" s="43" t="s">
        <v>9</v>
      </c>
      <c r="H156" s="50">
        <v>55</v>
      </c>
    </row>
    <row r="157" spans="1:8" ht="38.25" thickBot="1">
      <c r="A157" s="60">
        <v>154</v>
      </c>
      <c r="B157" s="46"/>
      <c r="C157" s="46"/>
      <c r="D157" s="47" t="s">
        <v>425</v>
      </c>
      <c r="E157" s="47"/>
      <c r="F157" s="48">
        <v>6</v>
      </c>
      <c r="G157" s="48" t="s">
        <v>25</v>
      </c>
      <c r="H157" s="52">
        <v>390</v>
      </c>
    </row>
    <row r="158" spans="1:8" ht="38.25" thickBot="1">
      <c r="A158" s="60">
        <v>155</v>
      </c>
      <c r="B158" s="41"/>
      <c r="C158" s="41"/>
      <c r="D158" s="42" t="s">
        <v>617</v>
      </c>
      <c r="E158" s="42"/>
      <c r="F158" s="43"/>
      <c r="G158" s="43" t="s">
        <v>618</v>
      </c>
      <c r="H158" s="50">
        <v>120</v>
      </c>
    </row>
    <row r="159" spans="1:8" ht="19.5" thickBot="1">
      <c r="A159" s="60">
        <v>156</v>
      </c>
      <c r="B159" s="12"/>
      <c r="C159" s="12"/>
      <c r="D159" s="9" t="s">
        <v>552</v>
      </c>
      <c r="E159" s="9"/>
      <c r="F159" s="12" t="s">
        <v>384</v>
      </c>
      <c r="G159" s="13" t="s">
        <v>326</v>
      </c>
      <c r="H159" s="58"/>
    </row>
    <row r="160" spans="1:8" ht="38.25" thickBot="1">
      <c r="A160" s="60">
        <v>157</v>
      </c>
      <c r="B160" s="12"/>
      <c r="C160" s="12"/>
      <c r="D160" s="9" t="s">
        <v>388</v>
      </c>
      <c r="E160" s="9"/>
      <c r="F160" s="13" t="s">
        <v>338</v>
      </c>
      <c r="G160" s="13" t="s">
        <v>4</v>
      </c>
      <c r="H160" s="51" t="s">
        <v>510</v>
      </c>
    </row>
    <row r="161" spans="1:8" ht="19.5" thickBot="1">
      <c r="A161" s="60">
        <v>158</v>
      </c>
      <c r="B161" s="12"/>
      <c r="C161" s="12"/>
      <c r="D161" s="9" t="s">
        <v>562</v>
      </c>
      <c r="E161" s="9"/>
      <c r="F161" s="13"/>
      <c r="G161" s="13"/>
      <c r="H161" s="51">
        <v>630</v>
      </c>
    </row>
    <row r="162" spans="1:8" ht="38.25" thickBot="1">
      <c r="A162" s="60">
        <v>159</v>
      </c>
      <c r="B162" s="12"/>
      <c r="C162" s="12"/>
      <c r="D162" s="9" t="s">
        <v>561</v>
      </c>
      <c r="E162" s="9"/>
      <c r="F162" s="13"/>
      <c r="G162" s="13"/>
      <c r="H162" s="51">
        <v>620</v>
      </c>
    </row>
    <row r="163" spans="1:8" ht="19.5" thickBot="1">
      <c r="A163" s="60">
        <v>160</v>
      </c>
      <c r="B163" s="12"/>
      <c r="C163" s="12"/>
      <c r="D163" s="9" t="s">
        <v>559</v>
      </c>
      <c r="E163" s="9"/>
      <c r="F163" s="13" t="s">
        <v>348</v>
      </c>
      <c r="G163" s="13" t="s">
        <v>4</v>
      </c>
      <c r="H163" s="51">
        <v>738</v>
      </c>
    </row>
    <row r="164" spans="1:8" ht="38.25" thickBot="1">
      <c r="A164" s="60">
        <v>161</v>
      </c>
      <c r="B164" s="12"/>
      <c r="C164" s="12"/>
      <c r="D164" s="9" t="s">
        <v>560</v>
      </c>
      <c r="E164" s="9"/>
      <c r="F164" s="13"/>
      <c r="G164" s="13"/>
      <c r="H164" s="51">
        <v>650</v>
      </c>
    </row>
    <row r="165" spans="1:8" ht="19.5" thickBot="1">
      <c r="A165" s="60">
        <v>162</v>
      </c>
      <c r="B165" s="12"/>
      <c r="C165" s="12"/>
      <c r="D165" s="9" t="s">
        <v>591</v>
      </c>
      <c r="E165" s="9"/>
      <c r="F165" s="13"/>
      <c r="G165" s="13" t="s">
        <v>592</v>
      </c>
      <c r="H165" s="51">
        <v>190</v>
      </c>
    </row>
    <row r="166" spans="1:8" ht="38.25" thickBot="1">
      <c r="A166" s="60">
        <v>163</v>
      </c>
      <c r="B166" s="12"/>
      <c r="C166" s="12"/>
      <c r="D166" s="9" t="s">
        <v>240</v>
      </c>
      <c r="E166" s="9"/>
      <c r="F166" s="13">
        <v>10</v>
      </c>
      <c r="G166" s="13" t="s">
        <v>241</v>
      </c>
      <c r="H166" s="51">
        <v>60</v>
      </c>
    </row>
    <row r="167" spans="1:8" ht="38.25" thickBot="1">
      <c r="A167" s="60">
        <v>164</v>
      </c>
      <c r="B167" s="12"/>
      <c r="C167" s="12"/>
      <c r="D167" s="9" t="s">
        <v>244</v>
      </c>
      <c r="E167" s="9"/>
      <c r="F167" s="13">
        <v>4</v>
      </c>
      <c r="G167" s="13" t="s">
        <v>245</v>
      </c>
      <c r="H167" s="51">
        <v>98</v>
      </c>
    </row>
    <row r="168" spans="1:8" ht="19.5" thickBot="1">
      <c r="A168" s="60">
        <v>165</v>
      </c>
      <c r="B168" s="12"/>
      <c r="C168" s="12"/>
      <c r="D168" s="9" t="s">
        <v>417</v>
      </c>
      <c r="E168" s="9"/>
      <c r="F168" s="13">
        <v>20</v>
      </c>
      <c r="G168" s="13" t="s">
        <v>257</v>
      </c>
      <c r="H168" s="51">
        <v>90</v>
      </c>
    </row>
    <row r="169" spans="1:8" ht="19.5" thickBot="1">
      <c r="A169" s="60">
        <v>166</v>
      </c>
      <c r="B169" s="12"/>
      <c r="C169" s="12"/>
      <c r="D169" s="9" t="s">
        <v>417</v>
      </c>
      <c r="E169" s="9"/>
      <c r="F169" s="13" t="s">
        <v>384</v>
      </c>
      <c r="G169" s="13" t="s">
        <v>361</v>
      </c>
      <c r="H169" s="51">
        <v>372</v>
      </c>
    </row>
    <row r="170" spans="1:8" ht="38.25" thickBot="1">
      <c r="A170" s="60">
        <v>167</v>
      </c>
      <c r="B170" s="12"/>
      <c r="C170" s="12"/>
      <c r="D170" s="9" t="s">
        <v>246</v>
      </c>
      <c r="E170" s="9"/>
      <c r="F170" s="13">
        <v>2</v>
      </c>
      <c r="G170" s="13" t="s">
        <v>247</v>
      </c>
      <c r="H170" s="51">
        <v>850</v>
      </c>
    </row>
    <row r="171" spans="1:8" ht="38.25" thickBot="1">
      <c r="A171" s="60">
        <v>168</v>
      </c>
      <c r="B171" s="46"/>
      <c r="C171" s="46"/>
      <c r="D171" s="47" t="s">
        <v>55</v>
      </c>
      <c r="E171" s="47"/>
      <c r="F171" s="48">
        <v>20</v>
      </c>
      <c r="G171" s="48" t="s">
        <v>7</v>
      </c>
      <c r="H171" s="52">
        <v>225</v>
      </c>
    </row>
    <row r="172" spans="1:8" ht="38.25" thickBot="1">
      <c r="A172" s="60">
        <v>169</v>
      </c>
      <c r="B172" s="41"/>
      <c r="C172" s="41"/>
      <c r="D172" s="42" t="s">
        <v>55</v>
      </c>
      <c r="E172" s="42"/>
      <c r="F172" s="43" t="s">
        <v>384</v>
      </c>
      <c r="G172" s="43" t="s">
        <v>20</v>
      </c>
      <c r="H172" s="50">
        <v>350</v>
      </c>
    </row>
    <row r="173" spans="1:8" ht="19.5" thickBot="1">
      <c r="A173" s="60">
        <v>170</v>
      </c>
      <c r="B173" s="12"/>
      <c r="C173" s="12"/>
      <c r="D173" s="9" t="s">
        <v>242</v>
      </c>
      <c r="E173" s="9"/>
      <c r="F173" s="13">
        <v>1</v>
      </c>
      <c r="G173" s="13" t="s">
        <v>243</v>
      </c>
      <c r="H173" s="51">
        <v>679</v>
      </c>
    </row>
    <row r="174" spans="1:8" ht="19.5" thickBot="1">
      <c r="A174" s="60">
        <v>171</v>
      </c>
      <c r="B174" s="12"/>
      <c r="C174" s="12"/>
      <c r="D174" s="9" t="s">
        <v>554</v>
      </c>
      <c r="E174" s="9"/>
      <c r="F174" s="12" t="s">
        <v>384</v>
      </c>
      <c r="G174" s="13" t="s">
        <v>335</v>
      </c>
      <c r="H174" s="58"/>
    </row>
    <row r="175" spans="1:8" ht="38.25" thickBot="1">
      <c r="A175" s="60">
        <v>172</v>
      </c>
      <c r="B175" s="12"/>
      <c r="C175" s="12"/>
      <c r="D175" s="9" t="s">
        <v>221</v>
      </c>
      <c r="E175" s="9"/>
      <c r="F175" s="13">
        <v>12</v>
      </c>
      <c r="G175" s="13" t="s">
        <v>103</v>
      </c>
      <c r="H175" s="51">
        <v>38</v>
      </c>
    </row>
    <row r="176" spans="1:8" ht="19.5" thickBot="1">
      <c r="A176" s="60">
        <v>173</v>
      </c>
      <c r="B176" s="12"/>
      <c r="C176" s="12"/>
      <c r="D176" s="9" t="s">
        <v>54</v>
      </c>
      <c r="E176" s="9"/>
      <c r="F176" s="13">
        <v>6</v>
      </c>
      <c r="G176" s="13" t="s">
        <v>13</v>
      </c>
      <c r="H176" s="51">
        <v>550</v>
      </c>
    </row>
    <row r="177" spans="1:8" ht="38.25" thickBot="1">
      <c r="A177" s="60">
        <v>174</v>
      </c>
      <c r="B177" s="12"/>
      <c r="C177" s="12"/>
      <c r="D177" s="9" t="s">
        <v>235</v>
      </c>
      <c r="E177" s="9"/>
      <c r="F177" s="13">
        <v>4</v>
      </c>
      <c r="G177" s="13" t="s">
        <v>84</v>
      </c>
      <c r="H177" s="51">
        <v>1400</v>
      </c>
    </row>
    <row r="178" spans="1:8" ht="38.25" thickBot="1">
      <c r="A178" s="60">
        <v>175</v>
      </c>
      <c r="B178" s="12"/>
      <c r="C178" s="12"/>
      <c r="D178" s="9" t="s">
        <v>236</v>
      </c>
      <c r="E178" s="9"/>
      <c r="F178" s="13">
        <v>12</v>
      </c>
      <c r="G178" s="13" t="s">
        <v>25</v>
      </c>
      <c r="H178" s="51">
        <v>320</v>
      </c>
    </row>
    <row r="179" spans="1:8" ht="38.25" thickBot="1">
      <c r="A179" s="60">
        <v>176</v>
      </c>
      <c r="B179" s="12"/>
      <c r="C179" s="12"/>
      <c r="D179" s="9" t="s">
        <v>372</v>
      </c>
      <c r="E179" s="9"/>
      <c r="F179" s="13" t="s">
        <v>384</v>
      </c>
      <c r="G179" s="13" t="s">
        <v>25</v>
      </c>
      <c r="H179" s="51">
        <v>195</v>
      </c>
    </row>
    <row r="180" spans="1:8" ht="38.25" thickBot="1">
      <c r="A180" s="60">
        <v>177</v>
      </c>
      <c r="B180" s="46"/>
      <c r="C180" s="46"/>
      <c r="D180" s="47" t="s">
        <v>53</v>
      </c>
      <c r="E180" s="47"/>
      <c r="F180" s="48">
        <v>12</v>
      </c>
      <c r="G180" s="48" t="s">
        <v>8</v>
      </c>
      <c r="H180" s="52">
        <v>180</v>
      </c>
    </row>
    <row r="181" spans="1:8" ht="38.25" thickBot="1">
      <c r="A181" s="60">
        <v>178</v>
      </c>
      <c r="B181" s="41"/>
      <c r="C181" s="41"/>
      <c r="D181" s="42" t="s">
        <v>371</v>
      </c>
      <c r="E181" s="42"/>
      <c r="F181" s="43">
        <v>12</v>
      </c>
      <c r="G181" s="43" t="s">
        <v>25</v>
      </c>
      <c r="H181" s="50">
        <v>51</v>
      </c>
    </row>
    <row r="182" spans="1:8" ht="38.25" thickBot="1">
      <c r="A182" s="60">
        <v>179</v>
      </c>
      <c r="B182" s="12"/>
      <c r="C182" s="12"/>
      <c r="D182" s="9" t="s">
        <v>85</v>
      </c>
      <c r="E182" s="9"/>
      <c r="F182" s="13">
        <v>15</v>
      </c>
      <c r="G182" s="13" t="s">
        <v>25</v>
      </c>
      <c r="H182" s="51">
        <v>67</v>
      </c>
    </row>
    <row r="183" spans="1:8" ht="38.25" thickBot="1">
      <c r="A183" s="60">
        <v>180</v>
      </c>
      <c r="B183" s="12"/>
      <c r="C183" s="12"/>
      <c r="D183" s="9" t="s">
        <v>83</v>
      </c>
      <c r="E183" s="9"/>
      <c r="F183" s="13">
        <v>4</v>
      </c>
      <c r="G183" s="13" t="s">
        <v>84</v>
      </c>
      <c r="H183" s="51">
        <v>380</v>
      </c>
    </row>
    <row r="184" spans="1:8" ht="57" thickBot="1">
      <c r="A184" s="60">
        <v>181</v>
      </c>
      <c r="B184" s="12"/>
      <c r="C184" s="12"/>
      <c r="D184" s="9" t="s">
        <v>81</v>
      </c>
      <c r="E184" s="9"/>
      <c r="F184" s="13">
        <v>1</v>
      </c>
      <c r="G184" s="13" t="s">
        <v>82</v>
      </c>
      <c r="H184" s="51">
        <v>850</v>
      </c>
    </row>
    <row r="185" spans="1:8" ht="38.25" thickBot="1">
      <c r="A185" s="60">
        <v>182</v>
      </c>
      <c r="B185" s="12"/>
      <c r="C185" s="12"/>
      <c r="D185" s="9" t="s">
        <v>370</v>
      </c>
      <c r="E185" s="9"/>
      <c r="F185" s="13">
        <v>1</v>
      </c>
      <c r="G185" s="13" t="s">
        <v>82</v>
      </c>
      <c r="H185" s="51">
        <v>599</v>
      </c>
    </row>
    <row r="186" spans="1:8" ht="38.25" thickBot="1">
      <c r="A186" s="60">
        <v>183</v>
      </c>
      <c r="B186" s="12"/>
      <c r="C186" s="12"/>
      <c r="D186" s="9" t="s">
        <v>370</v>
      </c>
      <c r="E186" s="9"/>
      <c r="F186" s="13">
        <v>1</v>
      </c>
      <c r="G186" s="13" t="s">
        <v>84</v>
      </c>
      <c r="H186" s="51">
        <v>297</v>
      </c>
    </row>
    <row r="187" spans="1:8" ht="57" thickBot="1">
      <c r="A187" s="60">
        <v>184</v>
      </c>
      <c r="B187" s="12"/>
      <c r="C187" s="12"/>
      <c r="D187" s="9" t="s">
        <v>130</v>
      </c>
      <c r="E187" s="9"/>
      <c r="F187" s="13">
        <v>48</v>
      </c>
      <c r="G187" s="13" t="s">
        <v>116</v>
      </c>
      <c r="H187" s="51">
        <v>20</v>
      </c>
    </row>
    <row r="188" spans="1:8" ht="38.25" thickBot="1">
      <c r="A188" s="60">
        <v>185</v>
      </c>
      <c r="B188" s="12"/>
      <c r="C188" s="12"/>
      <c r="D188" s="9" t="s">
        <v>365</v>
      </c>
      <c r="E188" s="9"/>
      <c r="F188" s="13">
        <v>12</v>
      </c>
      <c r="G188" s="13" t="s">
        <v>264</v>
      </c>
      <c r="H188" s="51">
        <v>105</v>
      </c>
    </row>
    <row r="189" spans="1:8" ht="38.25" thickBot="1">
      <c r="A189" s="60">
        <v>186</v>
      </c>
      <c r="B189" s="12"/>
      <c r="C189" s="12"/>
      <c r="D189" s="9" t="s">
        <v>366</v>
      </c>
      <c r="E189" s="9"/>
      <c r="F189" s="13">
        <v>12</v>
      </c>
      <c r="G189" s="13" t="s">
        <v>264</v>
      </c>
      <c r="H189" s="51">
        <v>115</v>
      </c>
    </row>
    <row r="190" spans="1:8" ht="38.25" thickBot="1">
      <c r="A190" s="60">
        <v>187</v>
      </c>
      <c r="B190" s="12"/>
      <c r="C190" s="12"/>
      <c r="D190" s="9" t="s">
        <v>265</v>
      </c>
      <c r="E190" s="9"/>
      <c r="F190" s="13">
        <v>12</v>
      </c>
      <c r="G190" s="13" t="s">
        <v>264</v>
      </c>
      <c r="H190" s="51">
        <v>115</v>
      </c>
    </row>
    <row r="191" spans="1:8" ht="38.25" thickBot="1">
      <c r="A191" s="60">
        <v>188</v>
      </c>
      <c r="B191" s="46"/>
      <c r="C191" s="46"/>
      <c r="D191" s="47" t="s">
        <v>644</v>
      </c>
      <c r="E191" s="47"/>
      <c r="F191" s="46" t="s">
        <v>384</v>
      </c>
      <c r="G191" s="48" t="s">
        <v>384</v>
      </c>
      <c r="H191" s="59">
        <v>325</v>
      </c>
    </row>
    <row r="192" spans="1:8" ht="38.25" thickBot="1">
      <c r="A192" s="60">
        <v>189</v>
      </c>
      <c r="B192" s="41"/>
      <c r="C192" s="41"/>
      <c r="D192" s="42" t="s">
        <v>227</v>
      </c>
      <c r="E192" s="42"/>
      <c r="F192" s="43" t="s">
        <v>349</v>
      </c>
      <c r="G192" s="43" t="s">
        <v>20</v>
      </c>
      <c r="H192" s="50">
        <v>580</v>
      </c>
    </row>
    <row r="193" spans="1:8" ht="19.5" thickBot="1">
      <c r="A193" s="60">
        <v>190</v>
      </c>
      <c r="B193" s="12"/>
      <c r="C193" s="12"/>
      <c r="D193" s="9" t="s">
        <v>140</v>
      </c>
      <c r="E193" s="9"/>
      <c r="F193" s="13">
        <v>12</v>
      </c>
      <c r="G193" s="13" t="s">
        <v>17</v>
      </c>
      <c r="H193" s="51">
        <v>110</v>
      </c>
    </row>
    <row r="194" spans="1:8" ht="19.5" thickBot="1">
      <c r="A194" s="60">
        <v>191</v>
      </c>
      <c r="B194" s="12"/>
      <c r="C194" s="12"/>
      <c r="D194" s="9" t="s">
        <v>565</v>
      </c>
      <c r="E194" s="9"/>
      <c r="F194" s="13"/>
      <c r="G194" s="13"/>
      <c r="H194" s="51">
        <v>210</v>
      </c>
    </row>
    <row r="195" spans="1:8" ht="38.25" thickBot="1">
      <c r="A195" s="60">
        <v>192</v>
      </c>
      <c r="B195" s="12"/>
      <c r="C195" s="12"/>
      <c r="D195" s="9" t="s">
        <v>228</v>
      </c>
      <c r="E195" s="9"/>
      <c r="F195" s="13">
        <v>10</v>
      </c>
      <c r="G195" s="13" t="s">
        <v>20</v>
      </c>
      <c r="H195" s="51">
        <v>220</v>
      </c>
    </row>
    <row r="196" spans="1:8" ht="38.25" thickBot="1">
      <c r="A196" s="60">
        <v>193</v>
      </c>
      <c r="B196" s="12"/>
      <c r="C196" s="12"/>
      <c r="D196" s="9" t="s">
        <v>511</v>
      </c>
      <c r="E196" s="9"/>
      <c r="F196" s="13">
        <v>10</v>
      </c>
      <c r="G196" s="13" t="s">
        <v>4</v>
      </c>
      <c r="H196" s="51">
        <v>1050</v>
      </c>
    </row>
    <row r="197" spans="1:8" ht="19.5" thickBot="1">
      <c r="A197" s="60">
        <v>194</v>
      </c>
      <c r="B197" s="12"/>
      <c r="C197" s="12"/>
      <c r="D197" s="9" t="s">
        <v>632</v>
      </c>
      <c r="E197" s="9"/>
      <c r="F197" s="13">
        <v>12</v>
      </c>
      <c r="G197" s="13" t="s">
        <v>25</v>
      </c>
      <c r="H197" s="51">
        <v>49</v>
      </c>
    </row>
    <row r="198" spans="1:8" ht="19.5" thickBot="1">
      <c r="A198" s="60">
        <v>195</v>
      </c>
      <c r="B198" s="12"/>
      <c r="C198" s="12"/>
      <c r="D198" s="9" t="s">
        <v>633</v>
      </c>
      <c r="E198" s="9"/>
      <c r="F198" s="13">
        <v>12</v>
      </c>
      <c r="G198" s="13" t="s">
        <v>25</v>
      </c>
      <c r="H198" s="51">
        <v>50</v>
      </c>
    </row>
    <row r="199" spans="1:8" ht="38.25" thickBot="1">
      <c r="A199" s="60">
        <v>196</v>
      </c>
      <c r="B199" s="46"/>
      <c r="C199" s="46"/>
      <c r="D199" s="47" t="s">
        <v>185</v>
      </c>
      <c r="E199" s="47"/>
      <c r="F199" s="48">
        <v>30</v>
      </c>
      <c r="G199" s="48" t="s">
        <v>186</v>
      </c>
      <c r="H199" s="52">
        <v>48</v>
      </c>
    </row>
    <row r="200" spans="1:8" ht="38.25" thickBot="1">
      <c r="A200" s="60">
        <v>197</v>
      </c>
      <c r="B200" s="41"/>
      <c r="C200" s="41"/>
      <c r="D200" s="42" t="s">
        <v>525</v>
      </c>
      <c r="E200" s="42"/>
      <c r="F200" s="43">
        <v>30</v>
      </c>
      <c r="G200" s="43" t="s">
        <v>186</v>
      </c>
      <c r="H200" s="50">
        <v>55</v>
      </c>
    </row>
    <row r="201" spans="1:8" ht="38.25" thickBot="1">
      <c r="A201" s="60">
        <v>198</v>
      </c>
      <c r="B201" s="12"/>
      <c r="C201" s="12"/>
      <c r="D201" s="9" t="s">
        <v>178</v>
      </c>
      <c r="E201" s="9"/>
      <c r="F201" s="13">
        <v>12</v>
      </c>
      <c r="G201" s="13" t="s">
        <v>176</v>
      </c>
      <c r="H201" s="51">
        <v>36</v>
      </c>
    </row>
    <row r="202" spans="1:8" ht="19.5" thickBot="1">
      <c r="A202" s="60">
        <v>199</v>
      </c>
      <c r="B202" s="12"/>
      <c r="C202" s="12"/>
      <c r="D202" s="9" t="s">
        <v>512</v>
      </c>
      <c r="E202" s="9"/>
      <c r="F202" s="13">
        <v>10</v>
      </c>
      <c r="G202" s="13" t="s">
        <v>20</v>
      </c>
      <c r="H202" s="51">
        <v>222</v>
      </c>
    </row>
    <row r="203" spans="1:8" ht="38.25" thickBot="1">
      <c r="A203" s="60">
        <v>200</v>
      </c>
      <c r="B203" s="46"/>
      <c r="C203" s="46"/>
      <c r="D203" s="47" t="s">
        <v>141</v>
      </c>
      <c r="E203" s="47"/>
      <c r="F203" s="48">
        <v>12</v>
      </c>
      <c r="G203" s="48" t="s">
        <v>17</v>
      </c>
      <c r="H203" s="52">
        <v>140</v>
      </c>
    </row>
    <row r="204" spans="1:8" ht="19.5" thickBot="1">
      <c r="A204" s="60">
        <v>201</v>
      </c>
      <c r="B204" s="41"/>
      <c r="C204" s="41"/>
      <c r="D204" s="42" t="s">
        <v>605</v>
      </c>
      <c r="E204" s="42"/>
      <c r="F204" s="43"/>
      <c r="G204" s="43" t="s">
        <v>606</v>
      </c>
      <c r="H204" s="50">
        <v>950</v>
      </c>
    </row>
    <row r="205" spans="1:8" ht="19.5" thickBot="1">
      <c r="A205" s="60">
        <v>202</v>
      </c>
      <c r="B205" s="12"/>
      <c r="C205" s="12"/>
      <c r="D205" s="9" t="s">
        <v>605</v>
      </c>
      <c r="E205" s="9"/>
      <c r="F205" s="13"/>
      <c r="G205" s="13" t="s">
        <v>607</v>
      </c>
      <c r="H205" s="51">
        <v>95</v>
      </c>
    </row>
    <row r="206" spans="1:8" ht="19.5" thickBot="1">
      <c r="A206" s="60">
        <v>203</v>
      </c>
      <c r="B206" s="12"/>
      <c r="C206" s="12"/>
      <c r="D206" s="9" t="s">
        <v>117</v>
      </c>
      <c r="E206" s="9"/>
      <c r="F206" s="13">
        <v>6</v>
      </c>
      <c r="G206" s="13" t="s">
        <v>93</v>
      </c>
      <c r="H206" s="51">
        <v>59</v>
      </c>
    </row>
    <row r="207" spans="1:8" ht="19.5" thickBot="1">
      <c r="A207" s="60">
        <v>204</v>
      </c>
      <c r="B207" s="12"/>
      <c r="C207" s="12"/>
      <c r="D207" s="9" t="s">
        <v>448</v>
      </c>
      <c r="E207" s="9"/>
      <c r="F207" s="13">
        <v>6</v>
      </c>
      <c r="G207" s="13" t="s">
        <v>93</v>
      </c>
      <c r="H207" s="51">
        <v>49</v>
      </c>
    </row>
    <row r="208" spans="1:8" ht="19.5" thickBot="1">
      <c r="A208" s="60">
        <v>205</v>
      </c>
      <c r="B208" s="12"/>
      <c r="C208" s="12"/>
      <c r="D208" s="9" t="s">
        <v>217</v>
      </c>
      <c r="E208" s="9"/>
      <c r="F208" s="13">
        <v>10</v>
      </c>
      <c r="G208" s="13" t="s">
        <v>20</v>
      </c>
      <c r="H208" s="51">
        <v>69</v>
      </c>
    </row>
    <row r="209" spans="1:8" ht="38.25" thickBot="1">
      <c r="A209" s="60">
        <v>206</v>
      </c>
      <c r="B209" s="12"/>
      <c r="C209" s="12"/>
      <c r="D209" s="9" t="s">
        <v>69</v>
      </c>
      <c r="E209" s="9"/>
      <c r="F209" s="13">
        <v>1</v>
      </c>
      <c r="G209" s="13" t="s">
        <v>30</v>
      </c>
      <c r="H209" s="51">
        <v>1560</v>
      </c>
    </row>
    <row r="210" spans="1:8" ht="19.5" thickBot="1">
      <c r="A210" s="60">
        <v>207</v>
      </c>
      <c r="B210" s="12"/>
      <c r="C210" s="12"/>
      <c r="D210" s="9" t="s">
        <v>604</v>
      </c>
      <c r="E210" s="9"/>
      <c r="F210" s="13"/>
      <c r="G210" s="13"/>
      <c r="H210" s="51">
        <v>44</v>
      </c>
    </row>
    <row r="211" spans="1:8" ht="19.5" thickBot="1">
      <c r="A211" s="60">
        <v>208</v>
      </c>
      <c r="B211" s="12"/>
      <c r="C211" s="12"/>
      <c r="D211" s="9" t="s">
        <v>330</v>
      </c>
      <c r="E211" s="9"/>
      <c r="F211" s="12" t="s">
        <v>384</v>
      </c>
      <c r="G211" s="13" t="s">
        <v>384</v>
      </c>
      <c r="H211" s="58">
        <v>0</v>
      </c>
    </row>
    <row r="212" spans="1:8" ht="19.5" thickBot="1">
      <c r="A212" s="60">
        <v>209</v>
      </c>
      <c r="B212" s="12"/>
      <c r="C212" s="12"/>
      <c r="D212" s="9" t="s">
        <v>331</v>
      </c>
      <c r="E212" s="9"/>
      <c r="F212" s="12" t="s">
        <v>384</v>
      </c>
      <c r="G212" s="13" t="s">
        <v>384</v>
      </c>
      <c r="H212" s="58">
        <v>0</v>
      </c>
    </row>
    <row r="213" spans="1:8" ht="19.5" thickBot="1">
      <c r="A213" s="60">
        <v>210</v>
      </c>
      <c r="B213" s="12"/>
      <c r="C213" s="12"/>
      <c r="D213" s="9" t="s">
        <v>332</v>
      </c>
      <c r="E213" s="9"/>
      <c r="F213" s="12" t="s">
        <v>384</v>
      </c>
      <c r="G213" s="13" t="s">
        <v>384</v>
      </c>
      <c r="H213" s="58">
        <v>0</v>
      </c>
    </row>
    <row r="214" spans="1:8" ht="38.25" thickBot="1">
      <c r="A214" s="60">
        <v>211</v>
      </c>
      <c r="B214" s="12"/>
      <c r="C214" s="12"/>
      <c r="D214" s="9" t="s">
        <v>321</v>
      </c>
      <c r="E214" s="9"/>
      <c r="F214" s="12" t="s">
        <v>384</v>
      </c>
      <c r="G214" s="13" t="s">
        <v>318</v>
      </c>
      <c r="H214" s="58"/>
    </row>
    <row r="215" spans="1:8" ht="57" thickBot="1">
      <c r="A215" s="60">
        <v>212</v>
      </c>
      <c r="B215" s="12"/>
      <c r="C215" s="12"/>
      <c r="D215" s="9" t="s">
        <v>317</v>
      </c>
      <c r="E215" s="9"/>
      <c r="F215" s="12" t="s">
        <v>384</v>
      </c>
      <c r="G215" s="13" t="s">
        <v>318</v>
      </c>
      <c r="H215" s="58"/>
    </row>
    <row r="216" spans="1:8" ht="38.25" thickBot="1">
      <c r="A216" s="60">
        <v>213</v>
      </c>
      <c r="B216" s="12"/>
      <c r="C216" s="12"/>
      <c r="D216" s="9" t="s">
        <v>320</v>
      </c>
      <c r="E216" s="9"/>
      <c r="F216" s="12" t="s">
        <v>384</v>
      </c>
      <c r="G216" s="13" t="s">
        <v>318</v>
      </c>
      <c r="H216" s="58"/>
    </row>
    <row r="217" spans="1:8" ht="38.25" thickBot="1">
      <c r="A217" s="60">
        <v>214</v>
      </c>
      <c r="B217" s="12"/>
      <c r="C217" s="12"/>
      <c r="D217" s="9" t="s">
        <v>319</v>
      </c>
      <c r="E217" s="9"/>
      <c r="F217" s="12" t="s">
        <v>384</v>
      </c>
      <c r="G217" s="13" t="s">
        <v>318</v>
      </c>
      <c r="H217" s="58">
        <v>92</v>
      </c>
    </row>
    <row r="218" spans="1:8" ht="38.25" thickBot="1">
      <c r="A218" s="60">
        <v>215</v>
      </c>
      <c r="B218" s="12"/>
      <c r="C218" s="12"/>
      <c r="D218" s="9" t="s">
        <v>551</v>
      </c>
      <c r="E218" s="9"/>
      <c r="F218" s="12" t="s">
        <v>384</v>
      </c>
      <c r="G218" s="13" t="s">
        <v>318</v>
      </c>
      <c r="H218" s="58"/>
    </row>
    <row r="219" spans="1:8" ht="38.25" thickBot="1">
      <c r="A219" s="60">
        <v>216</v>
      </c>
      <c r="B219" s="12"/>
      <c r="C219" s="12"/>
      <c r="D219" s="9" t="s">
        <v>441</v>
      </c>
      <c r="E219" s="9"/>
      <c r="F219" s="13">
        <v>20</v>
      </c>
      <c r="G219" s="13" t="s">
        <v>17</v>
      </c>
      <c r="H219" s="51">
        <v>38</v>
      </c>
    </row>
    <row r="220" spans="1:8" ht="75.75" thickBot="1">
      <c r="A220" s="60">
        <v>217</v>
      </c>
      <c r="B220" s="12"/>
      <c r="C220" s="12"/>
      <c r="D220" s="9" t="s">
        <v>442</v>
      </c>
      <c r="E220" s="9"/>
      <c r="F220" s="13">
        <v>20</v>
      </c>
      <c r="G220" s="13" t="s">
        <v>17</v>
      </c>
      <c r="H220" s="51">
        <v>38</v>
      </c>
    </row>
    <row r="221" spans="1:8" ht="38.25" thickBot="1">
      <c r="A221" s="60">
        <v>218</v>
      </c>
      <c r="B221" s="12"/>
      <c r="C221" s="12"/>
      <c r="D221" s="9" t="s">
        <v>567</v>
      </c>
      <c r="E221" s="9"/>
      <c r="F221" s="13"/>
      <c r="G221" s="13"/>
      <c r="H221" s="51">
        <v>105</v>
      </c>
    </row>
    <row r="222" spans="1:8" ht="19.5" thickBot="1">
      <c r="A222" s="60">
        <v>219</v>
      </c>
      <c r="B222" s="46"/>
      <c r="C222" s="46"/>
      <c r="D222" s="47" t="s">
        <v>219</v>
      </c>
      <c r="E222" s="47"/>
      <c r="F222" s="48">
        <v>10</v>
      </c>
      <c r="G222" s="48" t="s">
        <v>4</v>
      </c>
      <c r="H222" s="52">
        <v>120</v>
      </c>
    </row>
    <row r="223" spans="1:8" ht="38.25" thickBot="1">
      <c r="A223" s="60">
        <v>220</v>
      </c>
      <c r="B223" s="41"/>
      <c r="C223" s="41"/>
      <c r="D223" s="42" t="s">
        <v>183</v>
      </c>
      <c r="E223" s="42"/>
      <c r="F223" s="43">
        <v>2</v>
      </c>
      <c r="G223" s="43" t="s">
        <v>4</v>
      </c>
      <c r="H223" s="50">
        <v>205</v>
      </c>
    </row>
    <row r="224" spans="1:8" ht="38.25" thickBot="1">
      <c r="A224" s="60">
        <v>221</v>
      </c>
      <c r="B224" s="12"/>
      <c r="C224" s="12"/>
      <c r="D224" s="9" t="s">
        <v>41</v>
      </c>
      <c r="E224" s="9"/>
      <c r="F224" s="12">
        <v>10</v>
      </c>
      <c r="G224" s="13" t="s">
        <v>4</v>
      </c>
      <c r="H224" s="45">
        <v>430</v>
      </c>
    </row>
    <row r="225" spans="1:8" ht="38.25" thickBot="1">
      <c r="A225" s="60">
        <v>222</v>
      </c>
      <c r="B225" s="12"/>
      <c r="C225" s="12"/>
      <c r="D225" s="9" t="s">
        <v>392</v>
      </c>
      <c r="E225" s="9"/>
      <c r="F225" s="13">
        <v>12</v>
      </c>
      <c r="G225" s="13" t="s">
        <v>103</v>
      </c>
      <c r="H225" s="51">
        <v>38</v>
      </c>
    </row>
    <row r="226" spans="1:8" ht="19.5" thickBot="1">
      <c r="A226" s="60">
        <v>223</v>
      </c>
      <c r="B226" s="12"/>
      <c r="C226" s="12"/>
      <c r="D226" s="9" t="s">
        <v>190</v>
      </c>
      <c r="E226" s="9"/>
      <c r="F226" s="13">
        <v>10</v>
      </c>
      <c r="G226" s="13" t="s">
        <v>4</v>
      </c>
      <c r="H226" s="51">
        <v>500</v>
      </c>
    </row>
    <row r="227" spans="1:8" ht="38.25" thickBot="1">
      <c r="A227" s="60">
        <v>224</v>
      </c>
      <c r="B227" s="12"/>
      <c r="C227" s="12"/>
      <c r="D227" s="9" t="s">
        <v>509</v>
      </c>
      <c r="E227" s="9"/>
      <c r="F227" s="12">
        <v>10</v>
      </c>
      <c r="G227" s="13" t="s">
        <v>4</v>
      </c>
      <c r="H227" s="45">
        <v>650</v>
      </c>
    </row>
    <row r="228" spans="1:8" ht="19.5" thickBot="1">
      <c r="A228" s="60">
        <v>225</v>
      </c>
      <c r="B228" s="12"/>
      <c r="C228" s="12"/>
      <c r="D228" s="9" t="s">
        <v>43</v>
      </c>
      <c r="E228" s="9"/>
      <c r="F228" s="13">
        <v>10</v>
      </c>
      <c r="G228" s="13" t="s">
        <v>4</v>
      </c>
      <c r="H228" s="51">
        <v>720</v>
      </c>
    </row>
    <row r="229" spans="1:8" ht="38.25" thickBot="1">
      <c r="A229" s="60">
        <v>226</v>
      </c>
      <c r="B229" s="12"/>
      <c r="C229" s="12"/>
      <c r="D229" s="9" t="s">
        <v>44</v>
      </c>
      <c r="E229" s="9"/>
      <c r="F229" s="13">
        <v>10</v>
      </c>
      <c r="G229" s="13" t="s">
        <v>20</v>
      </c>
      <c r="H229" s="51">
        <v>336</v>
      </c>
    </row>
    <row r="230" spans="1:8" ht="57" thickBot="1">
      <c r="A230" s="60">
        <v>227</v>
      </c>
      <c r="B230" s="12"/>
      <c r="C230" s="12"/>
      <c r="D230" s="9" t="s">
        <v>328</v>
      </c>
      <c r="E230" s="9"/>
      <c r="F230" s="12">
        <v>30</v>
      </c>
      <c r="G230" s="13">
        <v>100</v>
      </c>
      <c r="H230" s="58">
        <v>110</v>
      </c>
    </row>
    <row r="231" spans="1:8" ht="57" thickBot="1">
      <c r="A231" s="60">
        <v>228</v>
      </c>
      <c r="B231" s="12"/>
      <c r="C231" s="12"/>
      <c r="D231" s="9" t="s">
        <v>613</v>
      </c>
      <c r="E231" s="9"/>
      <c r="F231" s="12"/>
      <c r="G231" s="13"/>
      <c r="H231" s="58">
        <v>0</v>
      </c>
    </row>
    <row r="232" spans="1:8" ht="19.5" thickBot="1">
      <c r="A232" s="60">
        <v>229</v>
      </c>
      <c r="B232" s="12"/>
      <c r="C232" s="12"/>
      <c r="D232" s="9" t="s">
        <v>304</v>
      </c>
      <c r="E232" s="9"/>
      <c r="F232" s="12">
        <v>24</v>
      </c>
      <c r="G232" s="13" t="s">
        <v>303</v>
      </c>
      <c r="H232" s="58">
        <v>115</v>
      </c>
    </row>
    <row r="233" spans="1:8" ht="38.25" thickBot="1">
      <c r="A233" s="60">
        <v>230</v>
      </c>
      <c r="B233" s="12"/>
      <c r="C233" s="12"/>
      <c r="D233" s="9" t="s">
        <v>302</v>
      </c>
      <c r="E233" s="9"/>
      <c r="F233" s="12">
        <v>24</v>
      </c>
      <c r="G233" s="13" t="s">
        <v>303</v>
      </c>
      <c r="H233" s="58">
        <v>115</v>
      </c>
    </row>
    <row r="234" spans="1:8" ht="19.5" thickBot="1">
      <c r="A234" s="60">
        <v>231</v>
      </c>
      <c r="B234" s="46"/>
      <c r="C234" s="46"/>
      <c r="D234" s="47" t="s">
        <v>492</v>
      </c>
      <c r="E234" s="47"/>
      <c r="F234" s="46">
        <v>24</v>
      </c>
      <c r="G234" s="48" t="s">
        <v>303</v>
      </c>
      <c r="H234" s="59">
        <v>115</v>
      </c>
    </row>
    <row r="235" spans="1:8" ht="19.5" thickBot="1">
      <c r="A235" s="60">
        <v>232</v>
      </c>
      <c r="B235" s="41"/>
      <c r="C235" s="41"/>
      <c r="D235" s="42" t="s">
        <v>491</v>
      </c>
      <c r="E235" s="42"/>
      <c r="F235" s="41">
        <v>24</v>
      </c>
      <c r="G235" s="43" t="s">
        <v>303</v>
      </c>
      <c r="H235" s="57">
        <v>115</v>
      </c>
    </row>
    <row r="236" spans="1:8" ht="38.25" thickBot="1">
      <c r="A236" s="60">
        <v>233</v>
      </c>
      <c r="B236" s="12"/>
      <c r="C236" s="12"/>
      <c r="D236" s="9" t="s">
        <v>523</v>
      </c>
      <c r="E236" s="9"/>
      <c r="F236" s="13">
        <v>24</v>
      </c>
      <c r="G236" s="13" t="s">
        <v>91</v>
      </c>
      <c r="H236" s="51">
        <v>160</v>
      </c>
    </row>
    <row r="237" spans="1:8" ht="38.25" thickBot="1">
      <c r="A237" s="60">
        <v>234</v>
      </c>
      <c r="B237" s="12"/>
      <c r="C237" s="12"/>
      <c r="D237" s="9" t="s">
        <v>306</v>
      </c>
      <c r="E237" s="9"/>
      <c r="F237" s="12" t="s">
        <v>384</v>
      </c>
      <c r="G237" s="13" t="s">
        <v>307</v>
      </c>
      <c r="H237" s="58">
        <v>120</v>
      </c>
    </row>
    <row r="238" spans="1:8" ht="38.25" thickBot="1">
      <c r="A238" s="60">
        <v>235</v>
      </c>
      <c r="B238" s="12"/>
      <c r="C238" s="12"/>
      <c r="D238" s="9" t="s">
        <v>524</v>
      </c>
      <c r="E238" s="9"/>
      <c r="F238" s="13" t="s">
        <v>384</v>
      </c>
      <c r="G238" s="13" t="s">
        <v>31</v>
      </c>
      <c r="H238" s="51">
        <v>130</v>
      </c>
    </row>
    <row r="239" spans="1:8" ht="38.25" thickBot="1">
      <c r="A239" s="60">
        <v>236</v>
      </c>
      <c r="B239" s="12"/>
      <c r="C239" s="12"/>
      <c r="D239" s="9" t="s">
        <v>522</v>
      </c>
      <c r="E239" s="9"/>
      <c r="F239" s="13">
        <v>24</v>
      </c>
      <c r="G239" s="13" t="s">
        <v>91</v>
      </c>
      <c r="H239" s="51">
        <v>150</v>
      </c>
    </row>
    <row r="240" spans="1:8" ht="38.25" thickBot="1">
      <c r="A240" s="60">
        <v>237</v>
      </c>
      <c r="B240" s="12"/>
      <c r="C240" s="12"/>
      <c r="D240" s="9" t="s">
        <v>520</v>
      </c>
      <c r="E240" s="9"/>
      <c r="F240" s="13">
        <v>24</v>
      </c>
      <c r="G240" s="13" t="s">
        <v>91</v>
      </c>
      <c r="H240" s="51">
        <v>165</v>
      </c>
    </row>
    <row r="241" spans="1:8" ht="38.25" thickBot="1">
      <c r="A241" s="60">
        <v>238</v>
      </c>
      <c r="B241" s="12"/>
      <c r="C241" s="12"/>
      <c r="D241" s="9" t="s">
        <v>521</v>
      </c>
      <c r="E241" s="9"/>
      <c r="F241" s="13">
        <v>24</v>
      </c>
      <c r="G241" s="13" t="s">
        <v>91</v>
      </c>
      <c r="H241" s="51">
        <v>165</v>
      </c>
    </row>
    <row r="242" spans="1:8" ht="19.5" thickBot="1">
      <c r="A242" s="60">
        <v>239</v>
      </c>
      <c r="B242" s="12"/>
      <c r="C242" s="12"/>
      <c r="D242" s="9" t="s">
        <v>409</v>
      </c>
      <c r="E242" s="9"/>
      <c r="F242" s="13" t="s">
        <v>384</v>
      </c>
      <c r="G242" s="13" t="s">
        <v>9</v>
      </c>
      <c r="H242" s="51">
        <v>130</v>
      </c>
    </row>
    <row r="243" spans="1:8" ht="19.5" thickBot="1">
      <c r="A243" s="60">
        <v>240</v>
      </c>
      <c r="B243" s="12"/>
      <c r="C243" s="12"/>
      <c r="D243" s="9" t="s">
        <v>49</v>
      </c>
      <c r="E243" s="9"/>
      <c r="F243" s="13">
        <v>6</v>
      </c>
      <c r="G243" s="13" t="s">
        <v>160</v>
      </c>
      <c r="H243" s="51">
        <v>420</v>
      </c>
    </row>
    <row r="244" spans="1:8" ht="19.5" thickBot="1">
      <c r="A244" s="60">
        <v>241</v>
      </c>
      <c r="B244" s="12"/>
      <c r="C244" s="12"/>
      <c r="D244" s="9" t="s">
        <v>49</v>
      </c>
      <c r="E244" s="9"/>
      <c r="F244" s="13">
        <v>12</v>
      </c>
      <c r="G244" s="13" t="s">
        <v>25</v>
      </c>
      <c r="H244" s="51">
        <v>330</v>
      </c>
    </row>
    <row r="245" spans="1:8" ht="38.25" thickBot="1">
      <c r="A245" s="60">
        <v>242</v>
      </c>
      <c r="B245" s="12"/>
      <c r="C245" s="12"/>
      <c r="D245" s="9" t="s">
        <v>52</v>
      </c>
      <c r="E245" s="9"/>
      <c r="F245" s="13">
        <v>12</v>
      </c>
      <c r="G245" s="13" t="s">
        <v>257</v>
      </c>
      <c r="H245" s="51">
        <v>720</v>
      </c>
    </row>
    <row r="246" spans="1:8" ht="38.25" thickBot="1">
      <c r="A246" s="60">
        <v>243</v>
      </c>
      <c r="B246" s="12"/>
      <c r="C246" s="12"/>
      <c r="D246" s="9" t="s">
        <v>50</v>
      </c>
      <c r="E246" s="9"/>
      <c r="F246" s="13">
        <v>12</v>
      </c>
      <c r="G246" s="13" t="s">
        <v>36</v>
      </c>
      <c r="H246" s="51">
        <v>170</v>
      </c>
    </row>
    <row r="247" spans="1:8" ht="38.25" thickBot="1">
      <c r="A247" s="60">
        <v>244</v>
      </c>
      <c r="B247" s="12"/>
      <c r="C247" s="12"/>
      <c r="D247" s="9" t="s">
        <v>51</v>
      </c>
      <c r="E247" s="9"/>
      <c r="F247" s="13">
        <v>12</v>
      </c>
      <c r="G247" s="13" t="s">
        <v>20</v>
      </c>
      <c r="H247" s="51">
        <v>360</v>
      </c>
    </row>
    <row r="248" spans="1:8" ht="19.5" thickBot="1">
      <c r="A248" s="60">
        <v>245</v>
      </c>
      <c r="B248" s="12"/>
      <c r="C248" s="12"/>
      <c r="D248" s="9" t="s">
        <v>48</v>
      </c>
      <c r="E248" s="9"/>
      <c r="F248" s="13">
        <v>10</v>
      </c>
      <c r="G248" s="13" t="s">
        <v>4</v>
      </c>
      <c r="H248" s="51">
        <v>120</v>
      </c>
    </row>
    <row r="249" spans="1:8" ht="38.25" thickBot="1">
      <c r="A249" s="60">
        <v>246</v>
      </c>
      <c r="B249" s="12"/>
      <c r="C249" s="12"/>
      <c r="D249" s="9" t="s">
        <v>408</v>
      </c>
      <c r="E249" s="9"/>
      <c r="F249" s="13">
        <v>10</v>
      </c>
      <c r="G249" s="13" t="s">
        <v>4</v>
      </c>
      <c r="H249" s="51">
        <v>120</v>
      </c>
    </row>
    <row r="250" spans="1:8" ht="38.25" thickBot="1">
      <c r="A250" s="60">
        <v>247</v>
      </c>
      <c r="B250" s="12"/>
      <c r="C250" s="12"/>
      <c r="D250" s="9" t="s">
        <v>493</v>
      </c>
      <c r="E250" s="9"/>
      <c r="F250" s="12" t="s">
        <v>384</v>
      </c>
      <c r="G250" s="13" t="s">
        <v>305</v>
      </c>
      <c r="H250" s="58">
        <v>140</v>
      </c>
    </row>
    <row r="251" spans="1:8" ht="38.25" thickBot="1">
      <c r="A251" s="60">
        <v>248</v>
      </c>
      <c r="B251" s="12"/>
      <c r="C251" s="12"/>
      <c r="D251" s="9" t="s">
        <v>67</v>
      </c>
      <c r="E251" s="9"/>
      <c r="F251" s="13" t="s">
        <v>347</v>
      </c>
      <c r="G251" s="13" t="s">
        <v>20</v>
      </c>
      <c r="H251" s="51">
        <v>430</v>
      </c>
    </row>
    <row r="252" spans="1:8" ht="19.5" thickBot="1">
      <c r="A252" s="60">
        <v>249</v>
      </c>
      <c r="B252" s="12"/>
      <c r="C252" s="12"/>
      <c r="D252" s="9" t="s">
        <v>76</v>
      </c>
      <c r="E252" s="9"/>
      <c r="F252" s="13" t="s">
        <v>347</v>
      </c>
      <c r="G252" s="13" t="s">
        <v>20</v>
      </c>
      <c r="H252" s="51">
        <v>420</v>
      </c>
    </row>
    <row r="253" spans="1:8" ht="38.25" thickBot="1">
      <c r="A253" s="60">
        <v>250</v>
      </c>
      <c r="B253" s="46"/>
      <c r="C253" s="46"/>
      <c r="D253" s="47" t="s">
        <v>262</v>
      </c>
      <c r="E253" s="47"/>
      <c r="F253" s="48">
        <v>8</v>
      </c>
      <c r="G253" s="48" t="s">
        <v>17</v>
      </c>
      <c r="H253" s="52">
        <v>38</v>
      </c>
    </row>
    <row r="254" spans="1:8" ht="19.5" thickBot="1">
      <c r="A254" s="60">
        <v>251</v>
      </c>
      <c r="B254" s="41"/>
      <c r="C254" s="41"/>
      <c r="D254" s="42" t="s">
        <v>163</v>
      </c>
      <c r="E254" s="42"/>
      <c r="F254" s="43">
        <v>24</v>
      </c>
      <c r="G254" s="43" t="s">
        <v>9</v>
      </c>
      <c r="H254" s="50">
        <v>130</v>
      </c>
    </row>
    <row r="255" spans="1:8" ht="38.25" thickBot="1">
      <c r="A255" s="60">
        <v>252</v>
      </c>
      <c r="B255" s="12"/>
      <c r="C255" s="12"/>
      <c r="D255" s="9" t="s">
        <v>179</v>
      </c>
      <c r="E255" s="9"/>
      <c r="F255" s="13">
        <v>24</v>
      </c>
      <c r="G255" s="13" t="s">
        <v>181</v>
      </c>
      <c r="H255" s="51">
        <v>48</v>
      </c>
    </row>
    <row r="256" spans="1:8" ht="19.5" thickBot="1">
      <c r="A256" s="60">
        <v>253</v>
      </c>
      <c r="B256" s="12"/>
      <c r="C256" s="12"/>
      <c r="D256" s="9" t="s">
        <v>443</v>
      </c>
      <c r="E256" s="9"/>
      <c r="F256" s="13">
        <v>20</v>
      </c>
      <c r="G256" s="13" t="s">
        <v>17</v>
      </c>
      <c r="H256" s="51">
        <v>38</v>
      </c>
    </row>
    <row r="257" spans="1:8" ht="38.25" thickBot="1">
      <c r="A257" s="60">
        <v>254</v>
      </c>
      <c r="B257" s="12"/>
      <c r="C257" s="12"/>
      <c r="D257" s="9" t="s">
        <v>142</v>
      </c>
      <c r="E257" s="9"/>
      <c r="F257" s="13">
        <v>12</v>
      </c>
      <c r="G257" s="13" t="s">
        <v>17</v>
      </c>
      <c r="H257" s="51">
        <v>216</v>
      </c>
    </row>
    <row r="258" spans="1:8" ht="38.25" thickBot="1">
      <c r="A258" s="60">
        <v>255</v>
      </c>
      <c r="B258" s="12"/>
      <c r="C258" s="12"/>
      <c r="D258" s="9" t="s">
        <v>47</v>
      </c>
      <c r="E258" s="9"/>
      <c r="F258" s="13">
        <v>20</v>
      </c>
      <c r="G258" s="13" t="s">
        <v>7</v>
      </c>
      <c r="H258" s="51">
        <v>90</v>
      </c>
    </row>
    <row r="259" spans="1:8" ht="19.5" thickBot="1">
      <c r="A259" s="60">
        <v>256</v>
      </c>
      <c r="B259" s="12"/>
      <c r="C259" s="12"/>
      <c r="D259" s="9" t="s">
        <v>256</v>
      </c>
      <c r="E259" s="9"/>
      <c r="F259" s="13">
        <v>1</v>
      </c>
      <c r="G259" s="13" t="s">
        <v>33</v>
      </c>
      <c r="H259" s="51">
        <v>1180</v>
      </c>
    </row>
    <row r="260" spans="1:8" ht="19.5" thickBot="1">
      <c r="A260" s="60">
        <v>257</v>
      </c>
      <c r="B260" s="12"/>
      <c r="C260" s="12"/>
      <c r="D260" s="9" t="s">
        <v>254</v>
      </c>
      <c r="E260" s="9"/>
      <c r="F260" s="13">
        <v>1</v>
      </c>
      <c r="G260" s="13" t="s">
        <v>33</v>
      </c>
      <c r="H260" s="51">
        <v>1250</v>
      </c>
    </row>
    <row r="261" spans="1:8" ht="19.5" thickBot="1">
      <c r="A261" s="60">
        <v>258</v>
      </c>
      <c r="B261" s="12"/>
      <c r="C261" s="12"/>
      <c r="D261" s="9" t="s">
        <v>255</v>
      </c>
      <c r="E261" s="9"/>
      <c r="F261" s="13">
        <v>12</v>
      </c>
      <c r="G261" s="13" t="s">
        <v>20</v>
      </c>
      <c r="H261" s="51">
        <v>140</v>
      </c>
    </row>
    <row r="262" spans="1:8" ht="19.5" thickBot="1">
      <c r="A262" s="60">
        <v>259</v>
      </c>
      <c r="B262" s="12"/>
      <c r="C262" s="12"/>
      <c r="D262" s="9" t="s">
        <v>615</v>
      </c>
      <c r="E262" s="9"/>
      <c r="F262" s="13"/>
      <c r="G262" s="13" t="s">
        <v>616</v>
      </c>
      <c r="H262" s="51">
        <v>60</v>
      </c>
    </row>
    <row r="263" spans="1:8" ht="19.5" thickBot="1">
      <c r="A263" s="60">
        <v>260</v>
      </c>
      <c r="B263" s="12"/>
      <c r="C263" s="12"/>
      <c r="D263" s="9" t="s">
        <v>193</v>
      </c>
      <c r="E263" s="9"/>
      <c r="F263" s="13">
        <v>1</v>
      </c>
      <c r="G263" s="13" t="s">
        <v>33</v>
      </c>
      <c r="H263" s="51">
        <v>1350</v>
      </c>
    </row>
    <row r="264" spans="1:8" ht="19.5" thickBot="1">
      <c r="A264" s="60">
        <v>261</v>
      </c>
      <c r="B264" s="12"/>
      <c r="C264" s="12"/>
      <c r="D264" s="9" t="s">
        <v>430</v>
      </c>
      <c r="E264" s="9"/>
      <c r="F264" s="13">
        <v>1</v>
      </c>
      <c r="G264" s="13" t="s">
        <v>187</v>
      </c>
      <c r="H264" s="51">
        <v>990</v>
      </c>
    </row>
    <row r="265" spans="1:8" ht="38.25" thickBot="1">
      <c r="A265" s="60">
        <v>262</v>
      </c>
      <c r="B265" s="12"/>
      <c r="C265" s="12"/>
      <c r="D265" s="9" t="s">
        <v>100</v>
      </c>
      <c r="E265" s="9"/>
      <c r="F265" s="13">
        <v>1</v>
      </c>
      <c r="G265" s="13" t="s">
        <v>33</v>
      </c>
      <c r="H265" s="51">
        <v>1300</v>
      </c>
    </row>
    <row r="266" spans="1:8" ht="38.25" thickBot="1">
      <c r="A266" s="60">
        <v>263</v>
      </c>
      <c r="B266" s="12"/>
      <c r="C266" s="12"/>
      <c r="D266" s="9" t="s">
        <v>101</v>
      </c>
      <c r="E266" s="9"/>
      <c r="F266" s="13">
        <v>1</v>
      </c>
      <c r="G266" s="13" t="s">
        <v>33</v>
      </c>
      <c r="H266" s="51">
        <v>1110</v>
      </c>
    </row>
    <row r="267" spans="1:8" ht="38.25" thickBot="1">
      <c r="A267" s="60">
        <v>264</v>
      </c>
      <c r="B267" s="12"/>
      <c r="C267" s="12"/>
      <c r="D267" s="9" t="s">
        <v>102</v>
      </c>
      <c r="E267" s="9"/>
      <c r="F267" s="13">
        <v>1</v>
      </c>
      <c r="G267" s="13" t="s">
        <v>33</v>
      </c>
      <c r="H267" s="51">
        <v>1200</v>
      </c>
    </row>
    <row r="268" spans="1:8" ht="19.5" thickBot="1">
      <c r="A268" s="60">
        <v>265</v>
      </c>
      <c r="B268" s="12"/>
      <c r="C268" s="12"/>
      <c r="D268" s="9" t="s">
        <v>61</v>
      </c>
      <c r="E268" s="9"/>
      <c r="F268" s="13">
        <v>1</v>
      </c>
      <c r="G268" s="13" t="s">
        <v>75</v>
      </c>
      <c r="H268" s="51">
        <v>890</v>
      </c>
    </row>
    <row r="269" spans="1:8" ht="38.25" thickBot="1">
      <c r="A269" s="60">
        <v>266</v>
      </c>
      <c r="B269" s="12"/>
      <c r="C269" s="12"/>
      <c r="D269" s="9" t="s">
        <v>61</v>
      </c>
      <c r="E269" s="9"/>
      <c r="F269" s="13">
        <v>1</v>
      </c>
      <c r="G269" s="13" t="s">
        <v>37</v>
      </c>
      <c r="H269" s="51">
        <v>1800</v>
      </c>
    </row>
    <row r="270" spans="1:8" ht="19.5" thickBot="1">
      <c r="A270" s="60">
        <v>267</v>
      </c>
      <c r="B270" s="12"/>
      <c r="C270" s="12"/>
      <c r="D270" s="9" t="s">
        <v>329</v>
      </c>
      <c r="E270" s="9"/>
      <c r="F270" s="12" t="s">
        <v>384</v>
      </c>
      <c r="G270" s="13" t="s">
        <v>384</v>
      </c>
      <c r="H270" s="58">
        <v>0</v>
      </c>
    </row>
    <row r="271" spans="1:8" ht="38.25" thickBot="1">
      <c r="A271" s="60">
        <v>268</v>
      </c>
      <c r="B271" s="12"/>
      <c r="C271" s="12"/>
      <c r="D271" s="9" t="s">
        <v>322</v>
      </c>
      <c r="E271" s="9"/>
      <c r="F271" s="12" t="s">
        <v>384</v>
      </c>
      <c r="G271" s="13" t="s">
        <v>323</v>
      </c>
      <c r="H271" s="58">
        <v>120</v>
      </c>
    </row>
    <row r="272" spans="1:8" ht="38.25" thickBot="1">
      <c r="A272" s="60">
        <v>269</v>
      </c>
      <c r="B272" s="12"/>
      <c r="C272" s="12"/>
      <c r="D272" s="9" t="s">
        <v>322</v>
      </c>
      <c r="E272" s="9"/>
      <c r="F272" s="12" t="s">
        <v>384</v>
      </c>
      <c r="G272" s="13" t="s">
        <v>325</v>
      </c>
      <c r="H272" s="58">
        <v>420</v>
      </c>
    </row>
    <row r="273" spans="1:8" ht="19.5" thickBot="1">
      <c r="A273" s="60">
        <v>270</v>
      </c>
      <c r="B273" s="12"/>
      <c r="C273" s="12"/>
      <c r="D273" s="9" t="s">
        <v>499</v>
      </c>
      <c r="E273" s="9"/>
      <c r="F273" s="12" t="s">
        <v>384</v>
      </c>
      <c r="G273" s="13" t="s">
        <v>325</v>
      </c>
      <c r="H273" s="58">
        <v>420</v>
      </c>
    </row>
    <row r="274" spans="1:8" ht="19.5" thickBot="1">
      <c r="A274" s="60">
        <v>271</v>
      </c>
      <c r="B274" s="12"/>
      <c r="C274" s="12"/>
      <c r="D274" s="9" t="s">
        <v>324</v>
      </c>
      <c r="E274" s="9"/>
      <c r="F274" s="12" t="s">
        <v>384</v>
      </c>
      <c r="G274" s="13" t="s">
        <v>323</v>
      </c>
      <c r="H274" s="58">
        <v>120</v>
      </c>
    </row>
    <row r="275" spans="1:8" ht="38.25" thickBot="1">
      <c r="A275" s="60">
        <v>272</v>
      </c>
      <c r="B275" s="12"/>
      <c r="C275" s="12"/>
      <c r="D275" s="9" t="s">
        <v>364</v>
      </c>
      <c r="E275" s="9"/>
      <c r="F275" s="13">
        <v>10</v>
      </c>
      <c r="G275" s="13" t="s">
        <v>20</v>
      </c>
      <c r="H275" s="51">
        <v>400</v>
      </c>
    </row>
    <row r="276" spans="1:8" ht="38.25" thickBot="1">
      <c r="A276" s="60">
        <v>273</v>
      </c>
      <c r="B276" s="12"/>
      <c r="C276" s="12"/>
      <c r="D276" s="9" t="s">
        <v>355</v>
      </c>
      <c r="E276" s="9"/>
      <c r="F276" s="13" t="s">
        <v>384</v>
      </c>
      <c r="G276" s="13" t="s">
        <v>7</v>
      </c>
      <c r="H276" s="51">
        <v>130</v>
      </c>
    </row>
    <row r="277" spans="1:8" ht="38.25" thickBot="1">
      <c r="A277" s="60">
        <v>274</v>
      </c>
      <c r="B277" s="12"/>
      <c r="C277" s="12"/>
      <c r="D277" s="9" t="s">
        <v>203</v>
      </c>
      <c r="E277" s="9"/>
      <c r="F277" s="13">
        <v>10</v>
      </c>
      <c r="G277" s="13" t="s">
        <v>5</v>
      </c>
      <c r="H277" s="51">
        <v>230</v>
      </c>
    </row>
    <row r="278" spans="1:8" ht="38.25" thickBot="1">
      <c r="A278" s="60">
        <v>275</v>
      </c>
      <c r="B278" s="12"/>
      <c r="C278" s="12"/>
      <c r="D278" s="9" t="s">
        <v>79</v>
      </c>
      <c r="E278" s="9"/>
      <c r="F278" s="13">
        <v>2</v>
      </c>
      <c r="G278" s="13" t="s">
        <v>204</v>
      </c>
      <c r="H278" s="51">
        <v>550</v>
      </c>
    </row>
    <row r="279" spans="1:8" ht="38.25" thickBot="1">
      <c r="A279" s="60">
        <v>276</v>
      </c>
      <c r="B279" s="12"/>
      <c r="C279" s="12"/>
      <c r="D279" s="9" t="s">
        <v>27</v>
      </c>
      <c r="E279" s="9"/>
      <c r="F279" s="13">
        <v>2</v>
      </c>
      <c r="G279" s="13" t="s">
        <v>4</v>
      </c>
      <c r="H279" s="51">
        <v>1422</v>
      </c>
    </row>
    <row r="280" spans="1:8" ht="38.25" thickBot="1">
      <c r="A280" s="60">
        <v>277</v>
      </c>
      <c r="B280" s="12"/>
      <c r="C280" s="12"/>
      <c r="D280" s="9" t="s">
        <v>28</v>
      </c>
      <c r="E280" s="9"/>
      <c r="F280" s="13">
        <v>2</v>
      </c>
      <c r="G280" s="13" t="s">
        <v>4</v>
      </c>
      <c r="H280" s="51">
        <v>850</v>
      </c>
    </row>
    <row r="281" spans="1:8" ht="19.5" thickBot="1">
      <c r="A281" s="60">
        <v>278</v>
      </c>
      <c r="B281" s="46"/>
      <c r="C281" s="46"/>
      <c r="D281" s="47" t="s">
        <v>188</v>
      </c>
      <c r="E281" s="47"/>
      <c r="F281" s="48">
        <v>12</v>
      </c>
      <c r="G281" s="48" t="s">
        <v>7</v>
      </c>
      <c r="H281" s="52">
        <v>25</v>
      </c>
    </row>
    <row r="282" spans="1:8" ht="19.5" thickBot="1">
      <c r="A282" s="60">
        <v>279</v>
      </c>
      <c r="B282" s="41"/>
      <c r="C282" s="41"/>
      <c r="D282" s="42" t="s">
        <v>432</v>
      </c>
      <c r="E282" s="42"/>
      <c r="F282" s="43">
        <v>1</v>
      </c>
      <c r="G282" s="43" t="s">
        <v>259</v>
      </c>
      <c r="H282" s="50">
        <v>1790</v>
      </c>
    </row>
    <row r="283" spans="1:8" ht="19.5" thickBot="1">
      <c r="A283" s="60">
        <v>280</v>
      </c>
      <c r="B283" s="12"/>
      <c r="C283" s="12"/>
      <c r="D283" s="9" t="s">
        <v>432</v>
      </c>
      <c r="E283" s="9"/>
      <c r="F283" s="13">
        <v>1</v>
      </c>
      <c r="G283" s="13" t="s">
        <v>247</v>
      </c>
      <c r="H283" s="51">
        <v>183</v>
      </c>
    </row>
    <row r="284" spans="1:8" ht="19.5" thickBot="1">
      <c r="A284" s="60">
        <v>281</v>
      </c>
      <c r="B284" s="12"/>
      <c r="C284" s="12"/>
      <c r="D284" s="9" t="s">
        <v>376</v>
      </c>
      <c r="E284" s="9"/>
      <c r="F284" s="13">
        <v>25</v>
      </c>
      <c r="G284" s="13" t="s">
        <v>4</v>
      </c>
      <c r="H284" s="51">
        <v>345</v>
      </c>
    </row>
    <row r="285" spans="1:8" ht="19.5" thickBot="1">
      <c r="A285" s="60">
        <v>282</v>
      </c>
      <c r="B285" s="12"/>
      <c r="C285" s="12"/>
      <c r="D285" s="9" t="s">
        <v>80</v>
      </c>
      <c r="E285" s="9"/>
      <c r="F285" s="13">
        <v>25</v>
      </c>
      <c r="G285" s="13" t="s">
        <v>4</v>
      </c>
      <c r="H285" s="51">
        <v>390</v>
      </c>
    </row>
    <row r="286" spans="1:8" ht="38.25" thickBot="1">
      <c r="A286" s="60">
        <v>283</v>
      </c>
      <c r="B286" s="12"/>
      <c r="C286" s="12"/>
      <c r="D286" s="9" t="s">
        <v>260</v>
      </c>
      <c r="E286" s="9"/>
      <c r="F286" s="13">
        <v>10</v>
      </c>
      <c r="G286" s="13" t="s">
        <v>20</v>
      </c>
      <c r="H286" s="51">
        <v>260</v>
      </c>
    </row>
    <row r="287" spans="1:8" ht="38.25" thickBot="1">
      <c r="A287" s="60">
        <v>284</v>
      </c>
      <c r="B287" s="12"/>
      <c r="C287" s="12"/>
      <c r="D287" s="9" t="s">
        <v>260</v>
      </c>
      <c r="E287" s="9"/>
      <c r="F287" s="13">
        <v>20</v>
      </c>
      <c r="G287" s="13" t="s">
        <v>7</v>
      </c>
      <c r="H287" s="51">
        <v>160</v>
      </c>
    </row>
    <row r="288" spans="1:8" ht="38.25" thickBot="1">
      <c r="A288" s="60">
        <v>285</v>
      </c>
      <c r="B288" s="12"/>
      <c r="C288" s="12"/>
      <c r="D288" s="9" t="s">
        <v>223</v>
      </c>
      <c r="E288" s="9"/>
      <c r="F288" s="13">
        <v>10</v>
      </c>
      <c r="G288" s="13" t="s">
        <v>20</v>
      </c>
      <c r="H288" s="51">
        <v>260</v>
      </c>
    </row>
    <row r="289" spans="1:8" ht="38.25" thickBot="1">
      <c r="A289" s="60">
        <v>286</v>
      </c>
      <c r="B289" s="12"/>
      <c r="C289" s="12"/>
      <c r="D289" s="9" t="s">
        <v>223</v>
      </c>
      <c r="E289" s="9"/>
      <c r="F289" s="13">
        <v>20</v>
      </c>
      <c r="G289" s="13" t="s">
        <v>7</v>
      </c>
      <c r="H289" s="51">
        <v>160</v>
      </c>
    </row>
    <row r="290" spans="1:8" ht="19.5" thickBot="1">
      <c r="A290" s="60">
        <v>287</v>
      </c>
      <c r="B290" s="12"/>
      <c r="C290" s="12"/>
      <c r="D290" s="9" t="s">
        <v>97</v>
      </c>
      <c r="E290" s="9"/>
      <c r="F290" s="12">
        <v>5</v>
      </c>
      <c r="G290" s="13" t="s">
        <v>4</v>
      </c>
      <c r="H290" s="45">
        <v>320</v>
      </c>
    </row>
    <row r="291" spans="1:8" ht="19.5" thickBot="1">
      <c r="A291" s="60">
        <v>288</v>
      </c>
      <c r="B291" s="46"/>
      <c r="C291" s="46"/>
      <c r="D291" s="47" t="s">
        <v>455</v>
      </c>
      <c r="E291" s="47"/>
      <c r="F291" s="48">
        <v>9</v>
      </c>
      <c r="G291" s="48">
        <v>0.7</v>
      </c>
      <c r="H291" s="52">
        <v>270</v>
      </c>
    </row>
    <row r="292" spans="1:8" ht="19.5" thickBot="1">
      <c r="A292" s="60">
        <v>289</v>
      </c>
      <c r="B292" s="41"/>
      <c r="C292" s="41"/>
      <c r="D292" s="42" t="s">
        <v>456</v>
      </c>
      <c r="E292" s="42"/>
      <c r="F292" s="43">
        <v>9</v>
      </c>
      <c r="G292" s="43">
        <v>0.7</v>
      </c>
      <c r="H292" s="50">
        <v>270</v>
      </c>
    </row>
    <row r="293" spans="1:8" ht="19.5" thickBot="1">
      <c r="A293" s="60">
        <v>290</v>
      </c>
      <c r="B293" s="12"/>
      <c r="C293" s="12"/>
      <c r="D293" s="9" t="s">
        <v>457</v>
      </c>
      <c r="E293" s="9"/>
      <c r="F293" s="13">
        <v>9</v>
      </c>
      <c r="G293" s="13">
        <v>0.7</v>
      </c>
      <c r="H293" s="51">
        <v>270</v>
      </c>
    </row>
    <row r="294" spans="1:8" ht="19.5" thickBot="1">
      <c r="A294" s="60">
        <v>291</v>
      </c>
      <c r="B294" s="12"/>
      <c r="C294" s="12"/>
      <c r="D294" s="9" t="s">
        <v>458</v>
      </c>
      <c r="E294" s="9"/>
      <c r="F294" s="13">
        <v>9</v>
      </c>
      <c r="G294" s="13">
        <v>0.7</v>
      </c>
      <c r="H294" s="51">
        <v>270</v>
      </c>
    </row>
    <row r="295" spans="1:8" ht="19.5" thickBot="1">
      <c r="A295" s="60">
        <v>292</v>
      </c>
      <c r="B295" s="12"/>
      <c r="C295" s="12"/>
      <c r="D295" s="9" t="s">
        <v>459</v>
      </c>
      <c r="E295" s="9"/>
      <c r="F295" s="13">
        <v>9</v>
      </c>
      <c r="G295" s="13">
        <v>0.7</v>
      </c>
      <c r="H295" s="51">
        <v>270</v>
      </c>
    </row>
    <row r="296" spans="1:8" ht="19.5" thickBot="1">
      <c r="A296" s="60">
        <v>293</v>
      </c>
      <c r="B296" s="12"/>
      <c r="C296" s="12"/>
      <c r="D296" s="9" t="s">
        <v>460</v>
      </c>
      <c r="E296" s="9"/>
      <c r="F296" s="13">
        <v>9</v>
      </c>
      <c r="G296" s="13">
        <v>0.7</v>
      </c>
      <c r="H296" s="51">
        <v>270</v>
      </c>
    </row>
    <row r="297" spans="1:8" ht="19.5" thickBot="1">
      <c r="A297" s="60">
        <v>294</v>
      </c>
      <c r="B297" s="12"/>
      <c r="C297" s="12"/>
      <c r="D297" s="9" t="s">
        <v>461</v>
      </c>
      <c r="E297" s="9"/>
      <c r="F297" s="13">
        <v>9</v>
      </c>
      <c r="G297" s="13">
        <v>0.7</v>
      </c>
      <c r="H297" s="51">
        <v>270</v>
      </c>
    </row>
    <row r="298" spans="1:8" ht="38.25" thickBot="1">
      <c r="A298" s="60">
        <v>295</v>
      </c>
      <c r="B298" s="12"/>
      <c r="C298" s="12"/>
      <c r="D298" s="9" t="s">
        <v>462</v>
      </c>
      <c r="E298" s="9"/>
      <c r="F298" s="13">
        <v>9</v>
      </c>
      <c r="G298" s="13">
        <v>0.7</v>
      </c>
      <c r="H298" s="51">
        <v>270</v>
      </c>
    </row>
    <row r="299" spans="1:8" ht="19.5" thickBot="1">
      <c r="A299" s="60">
        <v>296</v>
      </c>
      <c r="B299" s="12"/>
      <c r="C299" s="12"/>
      <c r="D299" s="9" t="s">
        <v>463</v>
      </c>
      <c r="E299" s="9"/>
      <c r="F299" s="13">
        <v>9</v>
      </c>
      <c r="G299" s="13">
        <v>0.7</v>
      </c>
      <c r="H299" s="51">
        <v>270</v>
      </c>
    </row>
    <row r="300" spans="1:8" ht="19.5" thickBot="1">
      <c r="A300" s="60">
        <v>297</v>
      </c>
      <c r="B300" s="12"/>
      <c r="C300" s="12"/>
      <c r="D300" s="9" t="s">
        <v>464</v>
      </c>
      <c r="E300" s="9"/>
      <c r="F300" s="13">
        <v>9</v>
      </c>
      <c r="G300" s="13">
        <v>0.7</v>
      </c>
      <c r="H300" s="51">
        <v>270</v>
      </c>
    </row>
    <row r="301" spans="1:8" ht="19.5" thickBot="1">
      <c r="A301" s="60">
        <v>298</v>
      </c>
      <c r="B301" s="12"/>
      <c r="C301" s="12"/>
      <c r="D301" s="9" t="s">
        <v>465</v>
      </c>
      <c r="E301" s="9"/>
      <c r="F301" s="13">
        <v>9</v>
      </c>
      <c r="G301" s="13">
        <v>0.7</v>
      </c>
      <c r="H301" s="51">
        <v>270</v>
      </c>
    </row>
    <row r="302" spans="1:8" ht="19.5" thickBot="1">
      <c r="A302" s="60">
        <v>299</v>
      </c>
      <c r="B302" s="12"/>
      <c r="C302" s="12"/>
      <c r="D302" s="9" t="s">
        <v>466</v>
      </c>
      <c r="E302" s="9"/>
      <c r="F302" s="13">
        <v>9</v>
      </c>
      <c r="G302" s="13">
        <v>0.7</v>
      </c>
      <c r="H302" s="51">
        <v>270</v>
      </c>
    </row>
    <row r="303" spans="1:8" ht="19.5" thickBot="1">
      <c r="A303" s="60">
        <v>300</v>
      </c>
      <c r="B303" s="12"/>
      <c r="C303" s="12"/>
      <c r="D303" s="9" t="s">
        <v>467</v>
      </c>
      <c r="E303" s="9"/>
      <c r="F303" s="13">
        <v>9</v>
      </c>
      <c r="G303" s="13">
        <v>0.7</v>
      </c>
      <c r="H303" s="51">
        <v>270</v>
      </c>
    </row>
    <row r="304" spans="1:8" ht="19.5" thickBot="1">
      <c r="A304" s="60">
        <v>301</v>
      </c>
      <c r="B304" s="12"/>
      <c r="C304" s="12"/>
      <c r="D304" s="9" t="s">
        <v>197</v>
      </c>
      <c r="E304" s="9"/>
      <c r="F304" s="13">
        <v>9</v>
      </c>
      <c r="G304" s="13">
        <v>0.7</v>
      </c>
      <c r="H304" s="51">
        <v>270</v>
      </c>
    </row>
    <row r="305" spans="1:8" ht="38.25" thickBot="1">
      <c r="A305" s="60">
        <v>302</v>
      </c>
      <c r="B305" s="12"/>
      <c r="C305" s="12"/>
      <c r="D305" s="9" t="s">
        <v>42</v>
      </c>
      <c r="E305" s="9"/>
      <c r="F305" s="12">
        <v>20</v>
      </c>
      <c r="G305" s="13" t="s">
        <v>8</v>
      </c>
      <c r="H305" s="45">
        <v>135</v>
      </c>
    </row>
    <row r="306" spans="1:8" ht="38.25" thickBot="1">
      <c r="A306" s="60">
        <v>303</v>
      </c>
      <c r="B306" s="12"/>
      <c r="C306" s="12"/>
      <c r="D306" s="9" t="s">
        <v>121</v>
      </c>
      <c r="E306" s="9"/>
      <c r="F306" s="13">
        <v>12</v>
      </c>
      <c r="G306" s="13" t="s">
        <v>25</v>
      </c>
      <c r="H306" s="51">
        <v>163</v>
      </c>
    </row>
    <row r="307" spans="1:8" ht="38.25" thickBot="1">
      <c r="A307" s="60">
        <v>304</v>
      </c>
      <c r="B307" s="12"/>
      <c r="C307" s="12"/>
      <c r="D307" s="9" t="s">
        <v>122</v>
      </c>
      <c r="E307" s="9"/>
      <c r="F307" s="13">
        <v>12</v>
      </c>
      <c r="G307" s="13" t="s">
        <v>25</v>
      </c>
      <c r="H307" s="51">
        <v>189</v>
      </c>
    </row>
    <row r="308" spans="1:8" ht="38.25" thickBot="1">
      <c r="A308" s="60">
        <v>305</v>
      </c>
      <c r="B308" s="12"/>
      <c r="C308" s="12"/>
      <c r="D308" s="9" t="s">
        <v>123</v>
      </c>
      <c r="E308" s="9"/>
      <c r="F308" s="13">
        <v>12</v>
      </c>
      <c r="G308" s="13" t="s">
        <v>25</v>
      </c>
      <c r="H308" s="51">
        <v>216</v>
      </c>
    </row>
    <row r="309" spans="1:8" ht="38.25" thickBot="1">
      <c r="A309" s="60">
        <v>306</v>
      </c>
      <c r="B309" s="46"/>
      <c r="C309" s="46"/>
      <c r="D309" s="47" t="s">
        <v>593</v>
      </c>
      <c r="E309" s="47"/>
      <c r="F309" s="48"/>
      <c r="G309" s="48" t="s">
        <v>594</v>
      </c>
      <c r="H309" s="52">
        <v>95</v>
      </c>
    </row>
    <row r="310" spans="1:8" ht="19.5" thickBot="1">
      <c r="A310" s="60">
        <v>307</v>
      </c>
      <c r="B310" s="41"/>
      <c r="C310" s="41"/>
      <c r="D310" s="42" t="s">
        <v>628</v>
      </c>
      <c r="E310" s="42"/>
      <c r="F310" s="43">
        <v>10</v>
      </c>
      <c r="G310" s="43"/>
      <c r="H310" s="50">
        <v>110</v>
      </c>
    </row>
    <row r="311" spans="1:8" ht="19.5" thickBot="1">
      <c r="A311" s="60">
        <v>308</v>
      </c>
      <c r="B311" s="12"/>
      <c r="C311" s="12"/>
      <c r="D311" s="9" t="s">
        <v>585</v>
      </c>
      <c r="E311" s="9"/>
      <c r="F311" s="13"/>
      <c r="G311" s="13"/>
      <c r="H311" s="51">
        <v>1650</v>
      </c>
    </row>
    <row r="312" spans="1:8" ht="38.25" thickBot="1">
      <c r="A312" s="60">
        <v>309</v>
      </c>
      <c r="B312" s="12"/>
      <c r="C312" s="12"/>
      <c r="D312" s="9" t="s">
        <v>422</v>
      </c>
      <c r="E312" s="9"/>
      <c r="F312" s="13">
        <v>300</v>
      </c>
      <c r="G312" s="13" t="s">
        <v>22</v>
      </c>
      <c r="H312" s="51">
        <v>4</v>
      </c>
    </row>
    <row r="313" spans="1:8" ht="38.25" thickBot="1">
      <c r="A313" s="60">
        <v>310</v>
      </c>
      <c r="B313" s="12"/>
      <c r="C313" s="12"/>
      <c r="D313" s="9" t="s">
        <v>56</v>
      </c>
      <c r="E313" s="9"/>
      <c r="F313" s="13">
        <v>1</v>
      </c>
      <c r="G313" s="13" t="s">
        <v>14</v>
      </c>
      <c r="H313" s="51">
        <v>1980</v>
      </c>
    </row>
    <row r="314" spans="1:8" ht="19.5" thickBot="1">
      <c r="A314" s="60">
        <v>311</v>
      </c>
      <c r="B314" s="12"/>
      <c r="C314" s="12"/>
      <c r="D314" s="9" t="s">
        <v>166</v>
      </c>
      <c r="E314" s="9"/>
      <c r="F314" s="13">
        <v>1</v>
      </c>
      <c r="G314" s="13" t="s">
        <v>167</v>
      </c>
      <c r="H314" s="51">
        <v>1650</v>
      </c>
    </row>
    <row r="315" spans="1:8" ht="38.25" thickBot="1">
      <c r="A315" s="60">
        <v>312</v>
      </c>
      <c r="B315" s="12"/>
      <c r="C315" s="12"/>
      <c r="D315" s="9" t="s">
        <v>249</v>
      </c>
      <c r="E315" s="9"/>
      <c r="F315" s="13">
        <v>1</v>
      </c>
      <c r="G315" s="13" t="s">
        <v>15</v>
      </c>
      <c r="H315" s="51">
        <v>1580</v>
      </c>
    </row>
    <row r="316" spans="1:8" ht="38.25" thickBot="1">
      <c r="A316" s="60">
        <v>313</v>
      </c>
      <c r="B316" s="12"/>
      <c r="C316" s="12"/>
      <c r="D316" s="9" t="s">
        <v>413</v>
      </c>
      <c r="E316" s="9"/>
      <c r="F316" s="13">
        <v>10</v>
      </c>
      <c r="G316" s="13" t="s">
        <v>20</v>
      </c>
      <c r="H316" s="51">
        <v>432</v>
      </c>
    </row>
    <row r="317" spans="1:8" ht="38.25" thickBot="1">
      <c r="A317" s="60">
        <v>314</v>
      </c>
      <c r="B317" s="12"/>
      <c r="C317" s="12"/>
      <c r="D317" s="9" t="s">
        <v>412</v>
      </c>
      <c r="E317" s="9"/>
      <c r="F317" s="13" t="s">
        <v>351</v>
      </c>
      <c r="G317" s="13" t="s">
        <v>12</v>
      </c>
      <c r="H317" s="51">
        <v>90</v>
      </c>
    </row>
    <row r="318" spans="1:8" ht="19.5" thickBot="1">
      <c r="A318" s="60">
        <v>315</v>
      </c>
      <c r="B318" s="46"/>
      <c r="C318" s="46"/>
      <c r="D318" s="47" t="s">
        <v>527</v>
      </c>
      <c r="E318" s="47"/>
      <c r="F318" s="48">
        <v>12</v>
      </c>
      <c r="G318" s="48" t="s">
        <v>4</v>
      </c>
      <c r="H318" s="52">
        <v>12</v>
      </c>
    </row>
    <row r="319" spans="1:8" ht="19.5" thickBot="1">
      <c r="A319" s="60">
        <v>316</v>
      </c>
      <c r="B319" s="41"/>
      <c r="C319" s="41"/>
      <c r="D319" s="42" t="s">
        <v>298</v>
      </c>
      <c r="E319" s="42"/>
      <c r="F319" s="41" t="s">
        <v>384</v>
      </c>
      <c r="G319" s="43" t="s">
        <v>299</v>
      </c>
      <c r="H319" s="57"/>
    </row>
    <row r="320" spans="1:8" ht="19.5" thickBot="1">
      <c r="A320" s="60">
        <v>317</v>
      </c>
      <c r="B320" s="12"/>
      <c r="C320" s="12"/>
      <c r="D320" s="9" t="s">
        <v>296</v>
      </c>
      <c r="E320" s="9"/>
      <c r="F320" s="12" t="s">
        <v>384</v>
      </c>
      <c r="G320" s="13" t="s">
        <v>297</v>
      </c>
      <c r="H320" s="58">
        <v>90</v>
      </c>
    </row>
    <row r="321" spans="1:8" ht="19.5" thickBot="1">
      <c r="A321" s="60">
        <v>318</v>
      </c>
      <c r="B321" s="12"/>
      <c r="C321" s="12"/>
      <c r="D321" s="9" t="s">
        <v>292</v>
      </c>
      <c r="E321" s="9"/>
      <c r="F321" s="12" t="s">
        <v>384</v>
      </c>
      <c r="G321" s="13" t="s">
        <v>293</v>
      </c>
      <c r="H321" s="58"/>
    </row>
    <row r="322" spans="1:8" ht="19.5" thickBot="1">
      <c r="A322" s="60">
        <v>319</v>
      </c>
      <c r="B322" s="12"/>
      <c r="C322" s="12"/>
      <c r="D322" s="9" t="s">
        <v>57</v>
      </c>
      <c r="E322" s="9"/>
      <c r="F322" s="13">
        <v>6</v>
      </c>
      <c r="G322" s="13" t="s">
        <v>13</v>
      </c>
      <c r="H322" s="51">
        <v>350</v>
      </c>
    </row>
    <row r="323" spans="1:8" ht="19.5" thickBot="1">
      <c r="A323" s="60">
        <v>320</v>
      </c>
      <c r="B323" s="12"/>
      <c r="C323" s="12"/>
      <c r="D323" s="9" t="s">
        <v>359</v>
      </c>
      <c r="E323" s="9"/>
      <c r="F323" s="13" t="s">
        <v>384</v>
      </c>
      <c r="G323" s="13" t="s">
        <v>9</v>
      </c>
      <c r="H323" s="51">
        <v>110</v>
      </c>
    </row>
    <row r="324" spans="1:8" ht="38.25" thickBot="1">
      <c r="A324" s="60">
        <v>321</v>
      </c>
      <c r="B324" s="12"/>
      <c r="C324" s="12"/>
      <c r="D324" s="9" t="s">
        <v>60</v>
      </c>
      <c r="E324" s="9"/>
      <c r="F324" s="13">
        <v>6</v>
      </c>
      <c r="G324" s="13" t="s">
        <v>13</v>
      </c>
      <c r="H324" s="51">
        <v>420</v>
      </c>
    </row>
    <row r="325" spans="1:8" ht="19.5" thickBot="1">
      <c r="A325" s="60">
        <v>322</v>
      </c>
      <c r="B325" s="12"/>
      <c r="C325" s="12"/>
      <c r="D325" s="9" t="s">
        <v>290</v>
      </c>
      <c r="E325" s="9"/>
      <c r="F325" s="12">
        <v>6</v>
      </c>
      <c r="G325" s="13" t="s">
        <v>291</v>
      </c>
      <c r="H325" s="58">
        <v>500</v>
      </c>
    </row>
    <row r="326" spans="1:8" ht="19.5" thickBot="1">
      <c r="A326" s="60">
        <v>323</v>
      </c>
      <c r="B326" s="12"/>
      <c r="C326" s="12"/>
      <c r="D326" s="9" t="s">
        <v>300</v>
      </c>
      <c r="E326" s="9"/>
      <c r="F326" s="12" t="s">
        <v>384</v>
      </c>
      <c r="G326" s="13" t="s">
        <v>301</v>
      </c>
      <c r="H326" s="58">
        <v>67</v>
      </c>
    </row>
    <row r="327" spans="1:8" ht="38.25" thickBot="1">
      <c r="A327" s="60">
        <v>324</v>
      </c>
      <c r="B327" s="12"/>
      <c r="C327" s="12"/>
      <c r="D327" s="9" t="s">
        <v>253</v>
      </c>
      <c r="E327" s="9"/>
      <c r="F327" s="13">
        <v>1</v>
      </c>
      <c r="G327" s="13" t="s">
        <v>24</v>
      </c>
      <c r="H327" s="51">
        <v>1450</v>
      </c>
    </row>
    <row r="328" spans="1:8" ht="19.5" thickBot="1">
      <c r="A328" s="60">
        <v>325</v>
      </c>
      <c r="B328" s="12"/>
      <c r="C328" s="12"/>
      <c r="D328" s="9" t="s">
        <v>637</v>
      </c>
      <c r="E328" s="9"/>
      <c r="F328" s="13">
        <v>125</v>
      </c>
      <c r="G328" s="13" t="s">
        <v>144</v>
      </c>
      <c r="H328" s="51">
        <v>6</v>
      </c>
    </row>
    <row r="329" spans="1:8" ht="38.25" thickBot="1">
      <c r="A329" s="60">
        <v>326</v>
      </c>
      <c r="B329" s="12"/>
      <c r="C329" s="12"/>
      <c r="D329" s="9" t="s">
        <v>367</v>
      </c>
      <c r="E329" s="9"/>
      <c r="F329" s="13">
        <v>3</v>
      </c>
      <c r="G329" s="13">
        <v>4.05</v>
      </c>
      <c r="H329" s="51">
        <v>336</v>
      </c>
    </row>
    <row r="330" spans="1:8" ht="38.25" thickBot="1">
      <c r="A330" s="60">
        <v>327</v>
      </c>
      <c r="B330" s="46"/>
      <c r="C330" s="46"/>
      <c r="D330" s="47" t="s">
        <v>598</v>
      </c>
      <c r="E330" s="47"/>
      <c r="F330" s="48"/>
      <c r="G330" s="48"/>
      <c r="H330" s="52">
        <v>315</v>
      </c>
    </row>
    <row r="331" spans="1:8" ht="38.25" thickBot="1">
      <c r="A331" s="60">
        <v>328</v>
      </c>
      <c r="B331" s="41"/>
      <c r="C331" s="41"/>
      <c r="D331" s="42" t="s">
        <v>210</v>
      </c>
      <c r="E331" s="42"/>
      <c r="F331" s="43">
        <v>3</v>
      </c>
      <c r="G331" s="43" t="s">
        <v>211</v>
      </c>
      <c r="H331" s="50">
        <v>411</v>
      </c>
    </row>
    <row r="332" spans="1:8" ht="38.25" thickBot="1">
      <c r="A332" s="60">
        <v>329</v>
      </c>
      <c r="B332" s="12"/>
      <c r="C332" s="12"/>
      <c r="D332" s="9" t="s">
        <v>250</v>
      </c>
      <c r="E332" s="9"/>
      <c r="F332" s="13">
        <v>1</v>
      </c>
      <c r="G332" s="13" t="s">
        <v>15</v>
      </c>
      <c r="H332" s="51">
        <v>1290</v>
      </c>
    </row>
    <row r="333" spans="1:8" ht="19.5" thickBot="1">
      <c r="A333" s="60">
        <v>330</v>
      </c>
      <c r="B333" s="12"/>
      <c r="C333" s="12"/>
      <c r="D333" s="9" t="s">
        <v>429</v>
      </c>
      <c r="E333" s="9"/>
      <c r="F333" s="13">
        <v>12</v>
      </c>
      <c r="G333" s="13" t="s">
        <v>212</v>
      </c>
      <c r="H333" s="51">
        <v>130</v>
      </c>
    </row>
    <row r="334" spans="1:8" ht="19.5" thickBot="1">
      <c r="A334" s="60">
        <v>331</v>
      </c>
      <c r="B334" s="12"/>
      <c r="C334" s="12"/>
      <c r="D334" s="9" t="s">
        <v>58</v>
      </c>
      <c r="E334" s="9"/>
      <c r="F334" s="13">
        <v>6</v>
      </c>
      <c r="G334" s="13" t="s">
        <v>13</v>
      </c>
      <c r="H334" s="51">
        <v>385</v>
      </c>
    </row>
    <row r="335" spans="1:8" ht="38.25" thickBot="1">
      <c r="A335" s="60">
        <v>332</v>
      </c>
      <c r="B335" s="12"/>
      <c r="C335" s="12"/>
      <c r="D335" s="9" t="s">
        <v>252</v>
      </c>
      <c r="E335" s="9"/>
      <c r="F335" s="13">
        <v>6</v>
      </c>
      <c r="G335" s="13" t="s">
        <v>251</v>
      </c>
      <c r="H335" s="51">
        <v>475</v>
      </c>
    </row>
    <row r="336" spans="1:8" ht="38.25" thickBot="1">
      <c r="A336" s="60">
        <v>333</v>
      </c>
      <c r="B336" s="12"/>
      <c r="C336" s="12"/>
      <c r="D336" s="9" t="s">
        <v>252</v>
      </c>
      <c r="E336" s="9"/>
      <c r="F336" s="13">
        <v>2</v>
      </c>
      <c r="G336" s="13" t="s">
        <v>84</v>
      </c>
      <c r="H336" s="51">
        <v>1125</v>
      </c>
    </row>
    <row r="337" spans="1:8" ht="19.5" thickBot="1">
      <c r="A337" s="60">
        <v>334</v>
      </c>
      <c r="B337" s="12"/>
      <c r="C337" s="12"/>
      <c r="D337" s="9" t="s">
        <v>439</v>
      </c>
      <c r="E337" s="9"/>
      <c r="F337" s="13">
        <v>6</v>
      </c>
      <c r="G337" s="13" t="s">
        <v>20</v>
      </c>
      <c r="H337" s="51">
        <v>120</v>
      </c>
    </row>
    <row r="338" spans="1:8" ht="38.25" thickBot="1">
      <c r="A338" s="60">
        <v>335</v>
      </c>
      <c r="B338" s="12"/>
      <c r="C338" s="12"/>
      <c r="D338" s="9" t="s">
        <v>289</v>
      </c>
      <c r="E338" s="9"/>
      <c r="F338" s="12" t="s">
        <v>384</v>
      </c>
      <c r="G338" s="13" t="s">
        <v>288</v>
      </c>
      <c r="H338" s="58">
        <v>120</v>
      </c>
    </row>
    <row r="339" spans="1:8" ht="19.5" thickBot="1">
      <c r="A339" s="60">
        <v>336</v>
      </c>
      <c r="B339" s="12"/>
      <c r="C339" s="12"/>
      <c r="D339" s="9" t="s">
        <v>143</v>
      </c>
      <c r="E339" s="9"/>
      <c r="F339" s="13">
        <v>125</v>
      </c>
      <c r="G339" s="13" t="s">
        <v>144</v>
      </c>
      <c r="H339" s="51">
        <v>6</v>
      </c>
    </row>
    <row r="340" spans="1:8" ht="19.5" thickBot="1">
      <c r="A340" s="60">
        <v>337</v>
      </c>
      <c r="B340" s="12"/>
      <c r="C340" s="12"/>
      <c r="D340" s="9" t="s">
        <v>209</v>
      </c>
      <c r="E340" s="9"/>
      <c r="F340" s="13" t="s">
        <v>352</v>
      </c>
      <c r="G340" s="13" t="s">
        <v>160</v>
      </c>
      <c r="H340" s="51">
        <v>450</v>
      </c>
    </row>
    <row r="341" spans="1:8" ht="38.25" thickBot="1">
      <c r="A341" s="60">
        <v>338</v>
      </c>
      <c r="B341" s="12"/>
      <c r="C341" s="12"/>
      <c r="D341" s="9" t="s">
        <v>428</v>
      </c>
      <c r="E341" s="9"/>
      <c r="F341" s="13">
        <v>12</v>
      </c>
      <c r="G341" s="13" t="s">
        <v>25</v>
      </c>
      <c r="H341" s="51">
        <v>399</v>
      </c>
    </row>
    <row r="342" spans="1:8" ht="19.5" thickBot="1">
      <c r="A342" s="60">
        <v>339</v>
      </c>
      <c r="B342" s="12"/>
      <c r="C342" s="12"/>
      <c r="D342" s="9" t="s">
        <v>59</v>
      </c>
      <c r="E342" s="9"/>
      <c r="F342" s="13" t="s">
        <v>352</v>
      </c>
      <c r="G342" s="13" t="s">
        <v>25</v>
      </c>
      <c r="H342" s="51">
        <v>400</v>
      </c>
    </row>
    <row r="343" spans="1:8" ht="19.5" thickBot="1">
      <c r="A343" s="60">
        <v>340</v>
      </c>
      <c r="B343" s="12"/>
      <c r="C343" s="12"/>
      <c r="D343" s="9" t="s">
        <v>526</v>
      </c>
      <c r="E343" s="9"/>
      <c r="F343" s="13">
        <v>12</v>
      </c>
      <c r="G343" s="13" t="s">
        <v>169</v>
      </c>
      <c r="H343" s="51">
        <v>130</v>
      </c>
    </row>
    <row r="344" spans="1:8" ht="19.5" thickBot="1">
      <c r="A344" s="60">
        <v>341</v>
      </c>
      <c r="B344" s="12"/>
      <c r="C344" s="12"/>
      <c r="D344" s="9" t="s">
        <v>526</v>
      </c>
      <c r="E344" s="9"/>
      <c r="F344" s="13"/>
      <c r="G344" s="13" t="s">
        <v>634</v>
      </c>
      <c r="H344" s="51">
        <v>80</v>
      </c>
    </row>
    <row r="345" spans="1:8" ht="38.25" thickBot="1">
      <c r="A345" s="60">
        <v>342</v>
      </c>
      <c r="B345" s="12"/>
      <c r="C345" s="12"/>
      <c r="D345" s="9" t="s">
        <v>90</v>
      </c>
      <c r="E345" s="9"/>
      <c r="F345" s="13">
        <v>12</v>
      </c>
      <c r="G345" s="13" t="s">
        <v>99</v>
      </c>
      <c r="H345" s="51">
        <v>150</v>
      </c>
    </row>
    <row r="346" spans="1:8" ht="38.25" thickBot="1">
      <c r="A346" s="60">
        <v>343</v>
      </c>
      <c r="B346" s="46"/>
      <c r="C346" s="46"/>
      <c r="D346" s="47" t="s">
        <v>421</v>
      </c>
      <c r="E346" s="47"/>
      <c r="F346" s="48">
        <v>1</v>
      </c>
      <c r="G346" s="48" t="s">
        <v>248</v>
      </c>
      <c r="H346" s="52">
        <v>1490</v>
      </c>
    </row>
    <row r="347" spans="1:8" ht="38.25" thickBot="1">
      <c r="A347" s="60">
        <v>344</v>
      </c>
      <c r="B347" s="41"/>
      <c r="C347" s="41"/>
      <c r="D347" s="42" t="s">
        <v>584</v>
      </c>
      <c r="E347" s="42"/>
      <c r="F347" s="43"/>
      <c r="G347" s="43"/>
      <c r="H347" s="50">
        <v>1550</v>
      </c>
    </row>
    <row r="348" spans="1:8" ht="38.25" thickBot="1">
      <c r="A348" s="60">
        <v>345</v>
      </c>
      <c r="B348" s="12"/>
      <c r="C348" s="12"/>
      <c r="D348" s="9" t="s">
        <v>423</v>
      </c>
      <c r="E348" s="9"/>
      <c r="F348" s="13">
        <v>100</v>
      </c>
      <c r="G348" s="13" t="s">
        <v>22</v>
      </c>
      <c r="H348" s="51">
        <v>4</v>
      </c>
    </row>
    <row r="349" spans="1:8" ht="38.25" thickBot="1">
      <c r="A349" s="60">
        <v>346</v>
      </c>
      <c r="B349" s="12"/>
      <c r="C349" s="12"/>
      <c r="D349" s="9" t="s">
        <v>488</v>
      </c>
      <c r="E349" s="9"/>
      <c r="F349" s="12" t="s">
        <v>384</v>
      </c>
      <c r="G349" s="13" t="s">
        <v>288</v>
      </c>
      <c r="H349" s="58"/>
    </row>
    <row r="350" spans="1:8" ht="38.25" thickBot="1">
      <c r="A350" s="60">
        <v>347</v>
      </c>
      <c r="B350" s="12"/>
      <c r="C350" s="12"/>
      <c r="D350" s="9" t="s">
        <v>285</v>
      </c>
      <c r="E350" s="9"/>
      <c r="F350" s="12" t="s">
        <v>384</v>
      </c>
      <c r="G350" s="13" t="s">
        <v>286</v>
      </c>
      <c r="H350" s="58">
        <v>250</v>
      </c>
    </row>
    <row r="351" spans="1:8" ht="38.25" thickBot="1">
      <c r="A351" s="60">
        <v>348</v>
      </c>
      <c r="B351" s="12"/>
      <c r="C351" s="12"/>
      <c r="D351" s="9" t="s">
        <v>550</v>
      </c>
      <c r="E351" s="9"/>
      <c r="F351" s="12" t="s">
        <v>384</v>
      </c>
      <c r="G351" s="13" t="s">
        <v>288</v>
      </c>
      <c r="H351" s="58"/>
    </row>
    <row r="352" spans="1:8" ht="38.25" thickBot="1">
      <c r="A352" s="60">
        <v>349</v>
      </c>
      <c r="B352" s="12"/>
      <c r="C352" s="12"/>
      <c r="D352" s="9" t="s">
        <v>287</v>
      </c>
      <c r="E352" s="9"/>
      <c r="F352" s="12" t="s">
        <v>384</v>
      </c>
      <c r="G352" s="13" t="s">
        <v>286</v>
      </c>
      <c r="H352" s="58">
        <v>236</v>
      </c>
    </row>
    <row r="353" spans="1:8" ht="38.25" thickBot="1">
      <c r="A353" s="60">
        <v>350</v>
      </c>
      <c r="B353" s="12"/>
      <c r="C353" s="12"/>
      <c r="D353" s="9" t="s">
        <v>438</v>
      </c>
      <c r="E353" s="9"/>
      <c r="F353" s="13">
        <v>125</v>
      </c>
      <c r="G353" s="13" t="s">
        <v>144</v>
      </c>
      <c r="H353" s="51">
        <v>6</v>
      </c>
    </row>
    <row r="354" spans="1:8" ht="38.25" thickBot="1">
      <c r="A354" s="60">
        <v>351</v>
      </c>
      <c r="B354" s="46"/>
      <c r="C354" s="46"/>
      <c r="D354" s="47" t="s">
        <v>438</v>
      </c>
      <c r="E354" s="47"/>
      <c r="F354" s="48">
        <v>6</v>
      </c>
      <c r="G354" s="48" t="s">
        <v>20</v>
      </c>
      <c r="H354" s="52">
        <v>148</v>
      </c>
    </row>
    <row r="355" spans="1:8" ht="38.25" thickBot="1">
      <c r="A355" s="60">
        <v>352</v>
      </c>
      <c r="B355" s="41"/>
      <c r="C355" s="41"/>
      <c r="D355" s="42" t="s">
        <v>427</v>
      </c>
      <c r="E355" s="42"/>
      <c r="F355" s="43">
        <v>6</v>
      </c>
      <c r="G355" s="43" t="s">
        <v>251</v>
      </c>
      <c r="H355" s="50">
        <v>380</v>
      </c>
    </row>
    <row r="356" spans="1:8" ht="19.5" thickBot="1">
      <c r="A356" s="60">
        <v>353</v>
      </c>
      <c r="B356" s="46"/>
      <c r="C356" s="46"/>
      <c r="D356" s="47" t="s">
        <v>72</v>
      </c>
      <c r="E356" s="47"/>
      <c r="F356" s="48">
        <v>12</v>
      </c>
      <c r="G356" s="48" t="s">
        <v>77</v>
      </c>
      <c r="H356" s="52">
        <v>120</v>
      </c>
    </row>
    <row r="357" spans="1:8" ht="38.25" thickBot="1">
      <c r="A357" s="60">
        <v>354</v>
      </c>
      <c r="B357" s="41"/>
      <c r="C357" s="41"/>
      <c r="D357" s="42" t="s">
        <v>437</v>
      </c>
      <c r="E357" s="42"/>
      <c r="F357" s="43">
        <v>6</v>
      </c>
      <c r="G357" s="43" t="s">
        <v>93</v>
      </c>
      <c r="H357" s="50">
        <v>225</v>
      </c>
    </row>
    <row r="358" spans="1:8" ht="38.25" thickBot="1">
      <c r="A358" s="60">
        <v>355</v>
      </c>
      <c r="B358" s="12"/>
      <c r="C358" s="12"/>
      <c r="D358" s="9" t="s">
        <v>214</v>
      </c>
      <c r="E358" s="9"/>
      <c r="F358" s="13">
        <v>125</v>
      </c>
      <c r="G358" s="13" t="s">
        <v>144</v>
      </c>
      <c r="H358" s="51">
        <v>6</v>
      </c>
    </row>
    <row r="359" spans="1:8" ht="19.5" thickBot="1">
      <c r="A359" s="60">
        <v>356</v>
      </c>
      <c r="B359" s="12"/>
      <c r="C359" s="12"/>
      <c r="D359" s="9" t="s">
        <v>636</v>
      </c>
      <c r="E359" s="9"/>
      <c r="F359" s="13">
        <v>125</v>
      </c>
      <c r="G359" s="13" t="s">
        <v>144</v>
      </c>
      <c r="H359" s="51">
        <v>6</v>
      </c>
    </row>
    <row r="360" spans="1:8" ht="38.25" thickBot="1">
      <c r="A360" s="60">
        <v>357</v>
      </c>
      <c r="B360" s="12"/>
      <c r="C360" s="12"/>
      <c r="D360" s="9" t="s">
        <v>294</v>
      </c>
      <c r="E360" s="9"/>
      <c r="F360" s="12" t="s">
        <v>384</v>
      </c>
      <c r="G360" s="13" t="s">
        <v>295</v>
      </c>
      <c r="H360" s="58"/>
    </row>
    <row r="361" spans="1:8" ht="19.5" thickBot="1">
      <c r="A361" s="60">
        <v>358</v>
      </c>
      <c r="B361" s="12"/>
      <c r="C361" s="12"/>
      <c r="D361" s="9" t="s">
        <v>23</v>
      </c>
      <c r="E361" s="9"/>
      <c r="F361" s="13" t="s">
        <v>384</v>
      </c>
      <c r="G361" s="13" t="s">
        <v>4</v>
      </c>
      <c r="H361" s="51" t="s">
        <v>510</v>
      </c>
    </row>
    <row r="362" spans="1:8" ht="19.5" thickBot="1">
      <c r="A362" s="60">
        <v>359</v>
      </c>
      <c r="B362" s="12"/>
      <c r="C362" s="12"/>
      <c r="D362" s="9" t="s">
        <v>189</v>
      </c>
      <c r="E362" s="9"/>
      <c r="F362" s="13">
        <v>20</v>
      </c>
      <c r="G362" s="13" t="s">
        <v>7</v>
      </c>
      <c r="H362" s="51">
        <v>210</v>
      </c>
    </row>
    <row r="363" spans="1:8" ht="38.25" thickBot="1">
      <c r="A363" s="60">
        <v>360</v>
      </c>
      <c r="B363" s="12"/>
      <c r="C363" s="12"/>
      <c r="D363" s="9" t="s">
        <v>508</v>
      </c>
      <c r="E363" s="9"/>
      <c r="F363" s="12">
        <v>5</v>
      </c>
      <c r="G363" s="13" t="s">
        <v>7</v>
      </c>
      <c r="H363" s="45">
        <v>546</v>
      </c>
    </row>
    <row r="364" spans="1:8" ht="38.25" thickBot="1">
      <c r="A364" s="60">
        <v>361</v>
      </c>
      <c r="B364" s="12"/>
      <c r="C364" s="12"/>
      <c r="D364" s="9" t="s">
        <v>68</v>
      </c>
      <c r="E364" s="9"/>
      <c r="F364" s="13">
        <v>10</v>
      </c>
      <c r="G364" s="13" t="s">
        <v>20</v>
      </c>
      <c r="H364" s="51">
        <v>160</v>
      </c>
    </row>
    <row r="365" spans="1:8" ht="38.25" thickBot="1">
      <c r="A365" s="60">
        <v>362</v>
      </c>
      <c r="B365" s="12"/>
      <c r="C365" s="12"/>
      <c r="D365" s="9" t="s">
        <v>68</v>
      </c>
      <c r="E365" s="9"/>
      <c r="F365" s="13">
        <v>1</v>
      </c>
      <c r="G365" s="13" t="s">
        <v>118</v>
      </c>
      <c r="H365" s="51">
        <v>1200</v>
      </c>
    </row>
    <row r="366" spans="1:8" ht="19.5" thickBot="1">
      <c r="A366" s="60">
        <v>363</v>
      </c>
      <c r="B366" s="12"/>
      <c r="C366" s="12"/>
      <c r="D366" s="9" t="s">
        <v>431</v>
      </c>
      <c r="E366" s="9"/>
      <c r="F366" s="13" t="s">
        <v>384</v>
      </c>
      <c r="G366" s="13" t="s">
        <v>257</v>
      </c>
      <c r="H366" s="51">
        <v>65</v>
      </c>
    </row>
    <row r="367" spans="1:8" ht="38.25" thickBot="1">
      <c r="A367" s="60">
        <v>364</v>
      </c>
      <c r="B367" s="12"/>
      <c r="C367" s="12"/>
      <c r="D367" s="9" t="s">
        <v>205</v>
      </c>
      <c r="E367" s="9"/>
      <c r="F367" s="13">
        <v>4</v>
      </c>
      <c r="G367" s="13" t="s">
        <v>34</v>
      </c>
      <c r="H367" s="51">
        <v>410</v>
      </c>
    </row>
    <row r="368" spans="1:8" ht="19.5" thickBot="1">
      <c r="A368" s="60">
        <v>365</v>
      </c>
      <c r="B368" s="12"/>
      <c r="C368" s="12"/>
      <c r="D368" s="9" t="s">
        <v>206</v>
      </c>
      <c r="E368" s="9"/>
      <c r="F368" s="13">
        <v>4</v>
      </c>
      <c r="G368" s="13" t="s">
        <v>20</v>
      </c>
      <c r="H368" s="51">
        <v>275</v>
      </c>
    </row>
    <row r="369" spans="1:8" ht="19.5" thickBot="1">
      <c r="A369" s="60">
        <v>366</v>
      </c>
      <c r="B369" s="12"/>
      <c r="C369" s="12"/>
      <c r="D369" s="9" t="s">
        <v>238</v>
      </c>
      <c r="E369" s="9"/>
      <c r="F369" s="13">
        <v>2</v>
      </c>
      <c r="G369" s="13" t="s">
        <v>34</v>
      </c>
      <c r="H369" s="51">
        <v>390</v>
      </c>
    </row>
    <row r="370" spans="1:8" ht="19.5" thickBot="1">
      <c r="A370" s="60">
        <v>367</v>
      </c>
      <c r="B370" s="46"/>
      <c r="C370" s="46"/>
      <c r="D370" s="47" t="s">
        <v>238</v>
      </c>
      <c r="E370" s="47"/>
      <c r="F370" s="48">
        <v>2</v>
      </c>
      <c r="G370" s="48" t="s">
        <v>118</v>
      </c>
      <c r="H370" s="52">
        <v>2315</v>
      </c>
    </row>
    <row r="371" spans="1:8" ht="38.25" thickBot="1">
      <c r="A371" s="60">
        <v>368</v>
      </c>
      <c r="B371" s="41"/>
      <c r="C371" s="41"/>
      <c r="D371" s="42" t="s">
        <v>237</v>
      </c>
      <c r="E371" s="42"/>
      <c r="F371" s="43">
        <v>2</v>
      </c>
      <c r="G371" s="43" t="s">
        <v>192</v>
      </c>
      <c r="H371" s="50">
        <v>730</v>
      </c>
    </row>
    <row r="372" spans="1:8" ht="19.5" thickBot="1">
      <c r="A372" s="60">
        <v>369</v>
      </c>
      <c r="B372" s="12"/>
      <c r="C372" s="12"/>
      <c r="D372" s="9" t="s">
        <v>220</v>
      </c>
      <c r="E372" s="9"/>
      <c r="F372" s="13">
        <v>1</v>
      </c>
      <c r="G372" s="13" t="s">
        <v>118</v>
      </c>
      <c r="H372" s="51">
        <v>2350</v>
      </c>
    </row>
    <row r="373" spans="1:8" ht="19.5" thickBot="1">
      <c r="A373" s="60">
        <v>370</v>
      </c>
      <c r="B373" s="12"/>
      <c r="C373" s="12"/>
      <c r="D373" s="9" t="s">
        <v>220</v>
      </c>
      <c r="E373" s="9"/>
      <c r="F373" s="13">
        <v>4</v>
      </c>
      <c r="G373" s="13" t="s">
        <v>93</v>
      </c>
      <c r="H373" s="51">
        <v>550</v>
      </c>
    </row>
    <row r="374" spans="1:8" ht="19.5" thickBot="1">
      <c r="A374" s="60">
        <v>371</v>
      </c>
      <c r="B374" s="12"/>
      <c r="C374" s="12"/>
      <c r="D374" s="9" t="s">
        <v>415</v>
      </c>
      <c r="E374" s="9"/>
      <c r="F374" s="13">
        <v>6</v>
      </c>
      <c r="G374" s="13" t="s">
        <v>7</v>
      </c>
      <c r="H374" s="51">
        <v>215</v>
      </c>
    </row>
    <row r="375" spans="1:8" ht="38.25" thickBot="1">
      <c r="A375" s="60">
        <v>372</v>
      </c>
      <c r="B375" s="12"/>
      <c r="C375" s="12"/>
      <c r="D375" s="9" t="s">
        <v>92</v>
      </c>
      <c r="E375" s="9"/>
      <c r="F375" s="13">
        <v>6</v>
      </c>
      <c r="G375" s="13" t="s">
        <v>20</v>
      </c>
      <c r="H375" s="51">
        <v>295</v>
      </c>
    </row>
    <row r="376" spans="1:8" ht="38.25" thickBot="1">
      <c r="A376" s="60">
        <v>373</v>
      </c>
      <c r="B376" s="12"/>
      <c r="C376" s="12"/>
      <c r="D376" s="9" t="s">
        <v>239</v>
      </c>
      <c r="E376" s="9"/>
      <c r="F376" s="13">
        <v>8</v>
      </c>
      <c r="G376" s="13" t="s">
        <v>20</v>
      </c>
      <c r="H376" s="51">
        <v>260</v>
      </c>
    </row>
    <row r="377" spans="1:8" ht="38.25" thickBot="1">
      <c r="A377" s="60">
        <v>374</v>
      </c>
      <c r="B377" s="12"/>
      <c r="C377" s="12"/>
      <c r="D377" s="9" t="s">
        <v>589</v>
      </c>
      <c r="E377" s="9"/>
      <c r="F377" s="13"/>
      <c r="G377" s="13"/>
      <c r="H377" s="51">
        <v>450</v>
      </c>
    </row>
    <row r="378" spans="1:8" ht="38.25" thickBot="1">
      <c r="A378" s="60">
        <v>375</v>
      </c>
      <c r="B378" s="12"/>
      <c r="C378" s="12"/>
      <c r="D378" s="9" t="s">
        <v>158</v>
      </c>
      <c r="E378" s="9"/>
      <c r="F378" s="13">
        <v>4.5</v>
      </c>
      <c r="G378" s="13" t="s">
        <v>20</v>
      </c>
      <c r="H378" s="51">
        <v>540</v>
      </c>
    </row>
    <row r="379" spans="1:8" ht="38.25" thickBot="1">
      <c r="A379" s="60">
        <v>376</v>
      </c>
      <c r="B379" s="12"/>
      <c r="C379" s="12"/>
      <c r="D379" s="9" t="s">
        <v>590</v>
      </c>
      <c r="E379" s="9"/>
      <c r="F379" s="13"/>
      <c r="G379" s="13"/>
      <c r="H379" s="51">
        <v>390</v>
      </c>
    </row>
    <row r="380" spans="1:8" ht="38.25" thickBot="1">
      <c r="A380" s="60">
        <v>377</v>
      </c>
      <c r="B380" s="12"/>
      <c r="C380" s="12"/>
      <c r="D380" s="9" t="s">
        <v>184</v>
      </c>
      <c r="E380" s="9"/>
      <c r="F380" s="13">
        <v>12</v>
      </c>
      <c r="G380" s="13" t="s">
        <v>7</v>
      </c>
      <c r="H380" s="51">
        <v>130</v>
      </c>
    </row>
    <row r="381" spans="1:8" ht="19.5" thickBot="1">
      <c r="A381" s="60">
        <v>378</v>
      </c>
      <c r="B381" s="12"/>
      <c r="C381" s="12"/>
      <c r="D381" s="9" t="s">
        <v>501</v>
      </c>
      <c r="E381" s="9"/>
      <c r="F381" s="12" t="s">
        <v>384</v>
      </c>
      <c r="G381" s="13" t="s">
        <v>384</v>
      </c>
      <c r="H381" s="58">
        <v>0</v>
      </c>
    </row>
    <row r="382" spans="1:8" ht="19.5" thickBot="1">
      <c r="A382" s="60">
        <v>379</v>
      </c>
      <c r="B382" s="12"/>
      <c r="C382" s="12"/>
      <c r="D382" s="9" t="s">
        <v>641</v>
      </c>
      <c r="E382" s="9"/>
      <c r="F382" s="13"/>
      <c r="G382" s="13"/>
      <c r="H382" s="51">
        <v>80</v>
      </c>
    </row>
    <row r="383" spans="1:8" ht="38.25" thickBot="1">
      <c r="A383" s="60">
        <v>380</v>
      </c>
      <c r="B383" s="12"/>
      <c r="C383" s="12"/>
      <c r="D383" s="9" t="s">
        <v>638</v>
      </c>
      <c r="E383" s="9"/>
      <c r="F383" s="13">
        <v>12</v>
      </c>
      <c r="G383" s="13" t="s">
        <v>19</v>
      </c>
      <c r="H383" s="51">
        <v>120</v>
      </c>
    </row>
    <row r="384" spans="1:8" ht="38.25" thickBot="1">
      <c r="A384" s="60">
        <v>381</v>
      </c>
      <c r="B384" s="12"/>
      <c r="C384" s="12"/>
      <c r="D384" s="9" t="s">
        <v>447</v>
      </c>
      <c r="E384" s="9"/>
      <c r="F384" s="13">
        <v>12</v>
      </c>
      <c r="G384" s="13" t="s">
        <v>19</v>
      </c>
      <c r="H384" s="51">
        <v>150</v>
      </c>
    </row>
    <row r="385" spans="1:8" ht="38.25" thickBot="1">
      <c r="A385" s="60">
        <v>382</v>
      </c>
      <c r="B385" s="12"/>
      <c r="C385" s="12"/>
      <c r="D385" s="9" t="s">
        <v>531</v>
      </c>
      <c r="E385" s="9"/>
      <c r="F385" s="13">
        <v>20</v>
      </c>
      <c r="G385" s="13" t="s">
        <v>74</v>
      </c>
      <c r="H385" s="51">
        <v>170</v>
      </c>
    </row>
    <row r="386" spans="1:8" ht="38.25" thickBot="1">
      <c r="A386" s="60">
        <v>383</v>
      </c>
      <c r="B386" s="46"/>
      <c r="C386" s="46"/>
      <c r="D386" s="47" t="s">
        <v>531</v>
      </c>
      <c r="E386" s="47"/>
      <c r="F386" s="48"/>
      <c r="G386" s="48" t="s">
        <v>17</v>
      </c>
      <c r="H386" s="52">
        <v>120</v>
      </c>
    </row>
    <row r="387" spans="1:8" ht="38.25" thickBot="1">
      <c r="A387" s="60">
        <v>384</v>
      </c>
      <c r="B387" s="41"/>
      <c r="C387" s="41"/>
      <c r="D387" s="42" t="s">
        <v>640</v>
      </c>
      <c r="E387" s="42"/>
      <c r="F387" s="43"/>
      <c r="G387" s="43" t="s">
        <v>7</v>
      </c>
      <c r="H387" s="50">
        <v>65</v>
      </c>
    </row>
    <row r="388" spans="1:8" ht="19.5" thickBot="1">
      <c r="A388" s="60">
        <v>385</v>
      </c>
      <c r="B388" s="12"/>
      <c r="C388" s="12"/>
      <c r="D388" s="9" t="s">
        <v>639</v>
      </c>
      <c r="E388" s="9"/>
      <c r="F388" s="13"/>
      <c r="G388" s="13" t="s">
        <v>7</v>
      </c>
      <c r="H388" s="51">
        <v>65</v>
      </c>
    </row>
    <row r="389" spans="1:8" ht="38.25" thickBot="1">
      <c r="A389" s="60">
        <v>386</v>
      </c>
      <c r="B389" s="12"/>
      <c r="C389" s="12"/>
      <c r="D389" s="9" t="s">
        <v>96</v>
      </c>
      <c r="E389" s="9"/>
      <c r="F389" s="12">
        <v>10</v>
      </c>
      <c r="G389" s="13" t="s">
        <v>4</v>
      </c>
      <c r="H389" s="45">
        <v>195</v>
      </c>
    </row>
    <row r="390" spans="1:8" ht="38.25" thickBot="1">
      <c r="A390" s="60">
        <v>387</v>
      </c>
      <c r="B390" s="12"/>
      <c r="C390" s="12"/>
      <c r="D390" s="9" t="s">
        <v>574</v>
      </c>
      <c r="E390" s="9"/>
      <c r="F390" s="13" t="s">
        <v>384</v>
      </c>
      <c r="G390" s="13" t="s">
        <v>4</v>
      </c>
      <c r="H390" s="51" t="s">
        <v>510</v>
      </c>
    </row>
    <row r="391" spans="1:8" ht="38.25" thickBot="1">
      <c r="A391" s="60">
        <v>388</v>
      </c>
      <c r="B391" s="12"/>
      <c r="C391" s="12"/>
      <c r="D391" s="9" t="s">
        <v>566</v>
      </c>
      <c r="E391" s="9"/>
      <c r="F391" s="13"/>
      <c r="G391" s="13"/>
      <c r="H391" s="51">
        <v>80</v>
      </c>
    </row>
    <row r="392" spans="1:8" ht="57" thickBot="1">
      <c r="A392" s="60">
        <v>389</v>
      </c>
      <c r="B392" s="12"/>
      <c r="C392" s="12"/>
      <c r="D392" s="9" t="s">
        <v>368</v>
      </c>
      <c r="E392" s="9"/>
      <c r="F392" s="13" t="s">
        <v>384</v>
      </c>
      <c r="G392" s="13" t="s">
        <v>369</v>
      </c>
      <c r="H392" s="51">
        <v>192</v>
      </c>
    </row>
    <row r="393" spans="1:8" ht="38.25" thickBot="1">
      <c r="A393" s="60">
        <v>390</v>
      </c>
      <c r="B393" s="12"/>
      <c r="C393" s="12"/>
      <c r="D393" s="9" t="s">
        <v>105</v>
      </c>
      <c r="E393" s="9"/>
      <c r="F393" s="13">
        <v>12</v>
      </c>
      <c r="G393" s="13" t="s">
        <v>106</v>
      </c>
      <c r="H393" s="51">
        <v>36</v>
      </c>
    </row>
    <row r="394" spans="1:8" ht="38.25" thickBot="1">
      <c r="A394" s="60">
        <v>391</v>
      </c>
      <c r="B394" s="12"/>
      <c r="C394" s="12"/>
      <c r="D394" s="9" t="s">
        <v>107</v>
      </c>
      <c r="E394" s="9"/>
      <c r="F394" s="13">
        <v>12</v>
      </c>
      <c r="G394" s="13" t="s">
        <v>106</v>
      </c>
      <c r="H394" s="51">
        <v>42</v>
      </c>
    </row>
    <row r="395" spans="1:8" ht="19.5" thickBot="1">
      <c r="A395" s="60">
        <v>392</v>
      </c>
      <c r="B395" s="12"/>
      <c r="C395" s="12"/>
      <c r="D395" s="9" t="s">
        <v>547</v>
      </c>
      <c r="E395" s="9"/>
      <c r="F395" s="13">
        <v>12</v>
      </c>
      <c r="G395" s="13">
        <v>0.6</v>
      </c>
      <c r="H395" s="51">
        <v>160</v>
      </c>
    </row>
    <row r="396" spans="1:8" ht="19.5" thickBot="1">
      <c r="A396" s="60">
        <v>393</v>
      </c>
      <c r="B396" s="12"/>
      <c r="C396" s="12"/>
      <c r="D396" s="9" t="s">
        <v>534</v>
      </c>
      <c r="E396" s="9"/>
      <c r="F396" s="13">
        <v>12</v>
      </c>
      <c r="G396" s="13">
        <v>0.6</v>
      </c>
      <c r="H396" s="51">
        <v>160</v>
      </c>
    </row>
    <row r="397" spans="1:8" ht="19.5" thickBot="1">
      <c r="A397" s="60">
        <v>394</v>
      </c>
      <c r="B397" s="12"/>
      <c r="C397" s="12"/>
      <c r="D397" s="9" t="s">
        <v>538</v>
      </c>
      <c r="E397" s="9"/>
      <c r="F397" s="13">
        <v>12</v>
      </c>
      <c r="G397" s="13">
        <v>0.6</v>
      </c>
      <c r="H397" s="51">
        <v>160</v>
      </c>
    </row>
    <row r="398" spans="1:8" ht="19.5" thickBot="1">
      <c r="A398" s="60">
        <v>395</v>
      </c>
      <c r="B398" s="12"/>
      <c r="C398" s="12"/>
      <c r="D398" s="9" t="s">
        <v>535</v>
      </c>
      <c r="E398" s="9"/>
      <c r="F398" s="13">
        <v>12</v>
      </c>
      <c r="G398" s="13">
        <v>0.6</v>
      </c>
      <c r="H398" s="51">
        <v>160</v>
      </c>
    </row>
    <row r="399" spans="1:8" ht="19.5" thickBot="1">
      <c r="A399" s="60">
        <v>396</v>
      </c>
      <c r="B399" s="12"/>
      <c r="C399" s="12"/>
      <c r="D399" s="9" t="s">
        <v>537</v>
      </c>
      <c r="E399" s="9"/>
      <c r="F399" s="13">
        <v>12</v>
      </c>
      <c r="G399" s="13">
        <v>0.6</v>
      </c>
      <c r="H399" s="51">
        <v>160</v>
      </c>
    </row>
    <row r="400" spans="1:8" ht="19.5" thickBot="1">
      <c r="A400" s="60">
        <v>397</v>
      </c>
      <c r="B400" s="12"/>
      <c r="C400" s="12"/>
      <c r="D400" s="9" t="s">
        <v>536</v>
      </c>
      <c r="E400" s="9"/>
      <c r="F400" s="13">
        <v>12</v>
      </c>
      <c r="G400" s="13">
        <v>0.6</v>
      </c>
      <c r="H400" s="51">
        <v>160</v>
      </c>
    </row>
    <row r="401" spans="1:8" ht="19.5" thickBot="1">
      <c r="A401" s="60">
        <v>398</v>
      </c>
      <c r="B401" s="12"/>
      <c r="C401" s="12"/>
      <c r="D401" s="9" t="s">
        <v>539</v>
      </c>
      <c r="E401" s="9"/>
      <c r="F401" s="13">
        <v>12</v>
      </c>
      <c r="G401" s="13">
        <v>0.6</v>
      </c>
      <c r="H401" s="51">
        <v>160</v>
      </c>
    </row>
    <row r="402" spans="1:8" ht="19.5" thickBot="1">
      <c r="A402" s="60">
        <v>399</v>
      </c>
      <c r="B402" s="46"/>
      <c r="C402" s="46"/>
      <c r="D402" s="47" t="s">
        <v>540</v>
      </c>
      <c r="E402" s="47"/>
      <c r="F402" s="48">
        <v>12</v>
      </c>
      <c r="G402" s="48">
        <v>0.6</v>
      </c>
      <c r="H402" s="52">
        <v>160</v>
      </c>
    </row>
    <row r="403" spans="1:8" ht="19.5" thickBot="1">
      <c r="A403" s="60">
        <v>400</v>
      </c>
      <c r="B403" s="41"/>
      <c r="C403" s="41"/>
      <c r="D403" s="42" t="s">
        <v>541</v>
      </c>
      <c r="E403" s="42"/>
      <c r="F403" s="43">
        <v>12</v>
      </c>
      <c r="G403" s="43">
        <v>0.6</v>
      </c>
      <c r="H403" s="50">
        <v>160</v>
      </c>
    </row>
    <row r="404" spans="1:8" ht="19.5" thickBot="1">
      <c r="A404" s="60">
        <v>401</v>
      </c>
      <c r="B404" s="12"/>
      <c r="C404" s="12"/>
      <c r="D404" s="9" t="s">
        <v>542</v>
      </c>
      <c r="E404" s="9"/>
      <c r="F404" s="13">
        <v>12</v>
      </c>
      <c r="G404" s="13">
        <v>0.6</v>
      </c>
      <c r="H404" s="51">
        <v>160</v>
      </c>
    </row>
    <row r="405" spans="1:8" ht="19.5" thickBot="1">
      <c r="A405" s="60">
        <v>402</v>
      </c>
      <c r="B405" s="12"/>
      <c r="C405" s="12"/>
      <c r="D405" s="9" t="s">
        <v>543</v>
      </c>
      <c r="E405" s="9"/>
      <c r="F405" s="13">
        <v>12</v>
      </c>
      <c r="G405" s="13">
        <v>0.6</v>
      </c>
      <c r="H405" s="51">
        <v>160</v>
      </c>
    </row>
    <row r="406" spans="1:8" ht="38.25" thickBot="1">
      <c r="A406" s="60">
        <v>403</v>
      </c>
      <c r="B406" s="12"/>
      <c r="C406" s="12"/>
      <c r="D406" s="9" t="s">
        <v>544</v>
      </c>
      <c r="E406" s="9"/>
      <c r="F406" s="13">
        <v>12</v>
      </c>
      <c r="G406" s="13">
        <v>0.6</v>
      </c>
      <c r="H406" s="51">
        <v>160</v>
      </c>
    </row>
    <row r="407" spans="1:8" ht="19.5" thickBot="1">
      <c r="A407" s="60">
        <v>404</v>
      </c>
      <c r="B407" s="12"/>
      <c r="C407" s="12"/>
      <c r="D407" s="9" t="s">
        <v>545</v>
      </c>
      <c r="E407" s="9"/>
      <c r="F407" s="13">
        <v>12</v>
      </c>
      <c r="G407" s="13">
        <v>0.6</v>
      </c>
      <c r="H407" s="51">
        <v>160</v>
      </c>
    </row>
    <row r="408" spans="1:8" ht="19.5" thickBot="1">
      <c r="A408" s="60">
        <v>405</v>
      </c>
      <c r="B408" s="12"/>
      <c r="C408" s="12"/>
      <c r="D408" s="9" t="s">
        <v>548</v>
      </c>
      <c r="E408" s="9"/>
      <c r="F408" s="13">
        <v>12</v>
      </c>
      <c r="G408" s="13">
        <v>0.6</v>
      </c>
      <c r="H408" s="51">
        <v>160</v>
      </c>
    </row>
    <row r="409" spans="1:8" ht="19.5" thickBot="1">
      <c r="A409" s="60">
        <v>406</v>
      </c>
      <c r="B409" s="12"/>
      <c r="C409" s="12"/>
      <c r="D409" s="9" t="s">
        <v>546</v>
      </c>
      <c r="E409" s="9"/>
      <c r="F409" s="13">
        <v>12</v>
      </c>
      <c r="G409" s="13">
        <v>0.6</v>
      </c>
      <c r="H409" s="51">
        <v>160</v>
      </c>
    </row>
    <row r="410" spans="1:8" ht="38.25" thickBot="1">
      <c r="A410" s="60">
        <v>407</v>
      </c>
      <c r="B410" s="12"/>
      <c r="C410" s="12"/>
      <c r="D410" s="9" t="s">
        <v>533</v>
      </c>
      <c r="E410" s="9"/>
      <c r="F410" s="13">
        <v>12</v>
      </c>
      <c r="G410" s="13">
        <v>0.6</v>
      </c>
      <c r="H410" s="51">
        <v>160</v>
      </c>
    </row>
    <row r="411" spans="1:8" ht="19.5" thickBot="1">
      <c r="A411" s="60">
        <v>408</v>
      </c>
      <c r="B411" s="12"/>
      <c r="C411" s="12"/>
      <c r="D411" s="9" t="s">
        <v>614</v>
      </c>
      <c r="E411" s="9"/>
      <c r="F411" s="13"/>
      <c r="G411" s="13" t="s">
        <v>26</v>
      </c>
      <c r="H411" s="51">
        <v>710</v>
      </c>
    </row>
    <row r="412" spans="1:8" ht="19.5" thickBot="1">
      <c r="A412" s="60">
        <v>409</v>
      </c>
      <c r="B412" s="12"/>
      <c r="C412" s="12"/>
      <c r="D412" s="9" t="s">
        <v>275</v>
      </c>
      <c r="E412" s="9"/>
      <c r="F412" s="13" t="s">
        <v>384</v>
      </c>
      <c r="G412" s="13" t="s">
        <v>26</v>
      </c>
      <c r="H412" s="51">
        <v>761</v>
      </c>
    </row>
    <row r="413" spans="1:8" ht="38.25" thickBot="1">
      <c r="A413" s="60">
        <v>410</v>
      </c>
      <c r="B413" s="12"/>
      <c r="C413" s="12"/>
      <c r="D413" s="9" t="s">
        <v>112</v>
      </c>
      <c r="E413" s="9"/>
      <c r="F413" s="13" t="s">
        <v>384</v>
      </c>
      <c r="G413" s="13" t="s">
        <v>26</v>
      </c>
      <c r="H413" s="51">
        <v>365</v>
      </c>
    </row>
    <row r="414" spans="1:8" ht="38.25" thickBot="1">
      <c r="A414" s="60">
        <v>411</v>
      </c>
      <c r="B414" s="12"/>
      <c r="C414" s="12"/>
      <c r="D414" s="9" t="s">
        <v>113</v>
      </c>
      <c r="E414" s="9"/>
      <c r="F414" s="13" t="s">
        <v>384</v>
      </c>
      <c r="G414" s="13" t="s">
        <v>26</v>
      </c>
      <c r="H414" s="51">
        <v>399</v>
      </c>
    </row>
    <row r="415" spans="1:8" ht="38.25" thickBot="1">
      <c r="A415" s="60">
        <v>412</v>
      </c>
      <c r="B415" s="12"/>
      <c r="C415" s="12"/>
      <c r="D415" s="9" t="s">
        <v>114</v>
      </c>
      <c r="E415" s="9"/>
      <c r="F415" s="13" t="s">
        <v>384</v>
      </c>
      <c r="G415" s="13" t="s">
        <v>26</v>
      </c>
      <c r="H415" s="51">
        <v>460</v>
      </c>
    </row>
    <row r="416" spans="1:8" ht="38.25" thickBot="1">
      <c r="A416" s="60">
        <v>413</v>
      </c>
      <c r="B416" s="12"/>
      <c r="C416" s="12"/>
      <c r="D416" s="9" t="s">
        <v>111</v>
      </c>
      <c r="E416" s="9"/>
      <c r="F416" s="13" t="s">
        <v>384</v>
      </c>
      <c r="G416" s="13" t="s">
        <v>26</v>
      </c>
      <c r="H416" s="51">
        <v>699</v>
      </c>
    </row>
    <row r="417" spans="1:8" ht="57" thickBot="1">
      <c r="A417" s="60">
        <v>414</v>
      </c>
      <c r="B417" s="12"/>
      <c r="C417" s="12"/>
      <c r="D417" s="9" t="s">
        <v>483</v>
      </c>
      <c r="E417" s="9"/>
      <c r="F417" s="13" t="s">
        <v>384</v>
      </c>
      <c r="G417" s="13" t="s">
        <v>26</v>
      </c>
      <c r="H417" s="51">
        <v>705</v>
      </c>
    </row>
    <row r="418" spans="1:8" ht="38.25" thickBot="1">
      <c r="A418" s="60">
        <v>415</v>
      </c>
      <c r="B418" s="12"/>
      <c r="C418" s="12"/>
      <c r="D418" s="9" t="s">
        <v>484</v>
      </c>
      <c r="E418" s="9"/>
      <c r="F418" s="13" t="s">
        <v>384</v>
      </c>
      <c r="G418" s="13" t="s">
        <v>26</v>
      </c>
      <c r="H418" s="51">
        <v>789</v>
      </c>
    </row>
    <row r="419" spans="1:8" ht="57" thickBot="1">
      <c r="A419" s="60">
        <v>416</v>
      </c>
      <c r="B419" s="12"/>
      <c r="C419" s="12"/>
      <c r="D419" s="9" t="s">
        <v>485</v>
      </c>
      <c r="E419" s="9"/>
      <c r="F419" s="13" t="s">
        <v>384</v>
      </c>
      <c r="G419" s="13" t="s">
        <v>26</v>
      </c>
      <c r="H419" s="51">
        <v>760</v>
      </c>
    </row>
    <row r="420" spans="1:8" ht="38.25" thickBot="1">
      <c r="A420" s="60">
        <v>417</v>
      </c>
      <c r="B420" s="12"/>
      <c r="C420" s="12"/>
      <c r="D420" s="9" t="s">
        <v>115</v>
      </c>
      <c r="E420" s="9"/>
      <c r="F420" s="13" t="s">
        <v>384</v>
      </c>
      <c r="G420" s="13" t="s">
        <v>26</v>
      </c>
      <c r="H420" s="51">
        <v>399</v>
      </c>
    </row>
    <row r="421" spans="1:8" ht="38.25" thickBot="1">
      <c r="A421" s="60">
        <v>418</v>
      </c>
      <c r="B421" s="12"/>
      <c r="C421" s="12"/>
      <c r="D421" s="9" t="s">
        <v>276</v>
      </c>
      <c r="E421" s="9"/>
      <c r="F421" s="13" t="s">
        <v>384</v>
      </c>
      <c r="G421" s="13" t="s">
        <v>26</v>
      </c>
      <c r="H421" s="51">
        <v>857</v>
      </c>
    </row>
    <row r="422" spans="1:8" ht="38.25" thickBot="1">
      <c r="A422" s="60">
        <v>419</v>
      </c>
      <c r="B422" s="12"/>
      <c r="C422" s="12"/>
      <c r="D422" s="9" t="s">
        <v>284</v>
      </c>
      <c r="E422" s="9"/>
      <c r="F422" s="13" t="s">
        <v>384</v>
      </c>
      <c r="G422" s="13" t="s">
        <v>26</v>
      </c>
      <c r="H422" s="51">
        <v>705</v>
      </c>
    </row>
    <row r="423" spans="1:8" ht="38.25" thickBot="1">
      <c r="A423" s="60">
        <v>420</v>
      </c>
      <c r="B423" s="12"/>
      <c r="C423" s="12"/>
      <c r="D423" s="9" t="s">
        <v>278</v>
      </c>
      <c r="E423" s="9"/>
      <c r="F423" s="13" t="s">
        <v>384</v>
      </c>
      <c r="G423" s="13" t="s">
        <v>26</v>
      </c>
      <c r="H423" s="51">
        <v>750</v>
      </c>
    </row>
    <row r="424" spans="1:8" ht="57" thickBot="1">
      <c r="A424" s="60">
        <v>421</v>
      </c>
      <c r="B424" s="12"/>
      <c r="C424" s="12"/>
      <c r="D424" s="9" t="s">
        <v>283</v>
      </c>
      <c r="E424" s="9"/>
      <c r="F424" s="13" t="s">
        <v>384</v>
      </c>
      <c r="G424" s="13" t="s">
        <v>26</v>
      </c>
      <c r="H424" s="51">
        <v>889</v>
      </c>
    </row>
    <row r="425" spans="1:8" ht="38.25" thickBot="1">
      <c r="A425" s="60">
        <v>422</v>
      </c>
      <c r="B425" s="12"/>
      <c r="C425" s="12"/>
      <c r="D425" s="9" t="s">
        <v>277</v>
      </c>
      <c r="E425" s="9"/>
      <c r="F425" s="13" t="s">
        <v>384</v>
      </c>
      <c r="G425" s="13" t="s">
        <v>26</v>
      </c>
      <c r="H425" s="51">
        <v>785</v>
      </c>
    </row>
    <row r="426" spans="1:8" ht="38.25" thickBot="1">
      <c r="A426" s="60">
        <v>423</v>
      </c>
      <c r="B426" s="12"/>
      <c r="C426" s="12"/>
      <c r="D426" s="9" t="s">
        <v>281</v>
      </c>
      <c r="E426" s="9"/>
      <c r="F426" s="13" t="s">
        <v>384</v>
      </c>
      <c r="G426" s="13" t="s">
        <v>26</v>
      </c>
      <c r="H426" s="51">
        <v>650</v>
      </c>
    </row>
    <row r="427" spans="1:8" ht="38.25" thickBot="1">
      <c r="A427" s="60">
        <v>424</v>
      </c>
      <c r="B427" s="12"/>
      <c r="C427" s="12"/>
      <c r="D427" s="9" t="s">
        <v>373</v>
      </c>
      <c r="E427" s="9"/>
      <c r="F427" s="13" t="s">
        <v>384</v>
      </c>
      <c r="G427" s="13" t="s">
        <v>26</v>
      </c>
      <c r="H427" s="51">
        <v>853</v>
      </c>
    </row>
    <row r="428" spans="1:8" ht="38.25" thickBot="1">
      <c r="A428" s="60">
        <v>425</v>
      </c>
      <c r="B428" s="12"/>
      <c r="C428" s="12"/>
      <c r="D428" s="9" t="s">
        <v>282</v>
      </c>
      <c r="E428" s="9"/>
      <c r="F428" s="13" t="s">
        <v>384</v>
      </c>
      <c r="G428" s="13" t="s">
        <v>26</v>
      </c>
      <c r="H428" s="51">
        <v>680</v>
      </c>
    </row>
    <row r="429" spans="1:8" ht="38.25" thickBot="1">
      <c r="A429" s="60">
        <v>426</v>
      </c>
      <c r="B429" s="12"/>
      <c r="C429" s="12"/>
      <c r="D429" s="9" t="s">
        <v>279</v>
      </c>
      <c r="E429" s="9"/>
      <c r="F429" s="13" t="s">
        <v>384</v>
      </c>
      <c r="G429" s="13" t="s">
        <v>26</v>
      </c>
      <c r="H429" s="51">
        <v>853</v>
      </c>
    </row>
    <row r="430" spans="1:8" ht="57" thickBot="1">
      <c r="A430" s="60">
        <v>427</v>
      </c>
      <c r="B430" s="12"/>
      <c r="C430" s="12"/>
      <c r="D430" s="9" t="s">
        <v>280</v>
      </c>
      <c r="E430" s="9"/>
      <c r="F430" s="13" t="s">
        <v>384</v>
      </c>
      <c r="G430" s="13" t="s">
        <v>26</v>
      </c>
      <c r="H430" s="51">
        <v>896</v>
      </c>
    </row>
    <row r="431" spans="1:8" ht="38.25" thickBot="1">
      <c r="A431" s="60">
        <v>428</v>
      </c>
      <c r="B431" s="12"/>
      <c r="C431" s="12"/>
      <c r="D431" s="9" t="s">
        <v>137</v>
      </c>
      <c r="E431" s="9"/>
      <c r="F431" s="13" t="s">
        <v>384</v>
      </c>
      <c r="G431" s="13" t="s">
        <v>26</v>
      </c>
      <c r="H431" s="51">
        <v>676</v>
      </c>
    </row>
    <row r="432" spans="1:8" ht="19.5" thickBot="1">
      <c r="A432" s="60">
        <v>429</v>
      </c>
      <c r="B432" s="12"/>
      <c r="C432" s="12"/>
      <c r="D432" s="9" t="s">
        <v>129</v>
      </c>
      <c r="E432" s="9"/>
      <c r="F432" s="13" t="s">
        <v>384</v>
      </c>
      <c r="G432" s="13" t="s">
        <v>26</v>
      </c>
      <c r="H432" s="51">
        <v>482</v>
      </c>
    </row>
    <row r="433" spans="1:8" ht="19.5" thickBot="1">
      <c r="A433" s="60">
        <v>430</v>
      </c>
      <c r="B433" s="12"/>
      <c r="C433" s="12"/>
      <c r="D433" s="9" t="s">
        <v>135</v>
      </c>
      <c r="E433" s="9"/>
      <c r="F433" s="13" t="s">
        <v>384</v>
      </c>
      <c r="G433" s="13" t="s">
        <v>26</v>
      </c>
      <c r="H433" s="51">
        <v>482</v>
      </c>
    </row>
    <row r="434" spans="1:8" ht="19.5" thickBot="1">
      <c r="A434" s="60">
        <v>431</v>
      </c>
      <c r="B434" s="12"/>
      <c r="C434" s="12"/>
      <c r="D434" s="9" t="s">
        <v>133</v>
      </c>
      <c r="E434" s="9"/>
      <c r="F434" s="13" t="s">
        <v>384</v>
      </c>
      <c r="G434" s="13" t="s">
        <v>26</v>
      </c>
      <c r="H434" s="51">
        <v>634</v>
      </c>
    </row>
    <row r="435" spans="1:8" ht="19.5" thickBot="1">
      <c r="A435" s="60">
        <v>432</v>
      </c>
      <c r="B435" s="12"/>
      <c r="C435" s="12"/>
      <c r="D435" s="9" t="s">
        <v>128</v>
      </c>
      <c r="E435" s="9"/>
      <c r="F435" s="13" t="s">
        <v>384</v>
      </c>
      <c r="G435" s="13" t="s">
        <v>26</v>
      </c>
      <c r="H435" s="51">
        <v>593</v>
      </c>
    </row>
    <row r="436" spans="1:8" ht="38.25" thickBot="1">
      <c r="A436" s="60">
        <v>433</v>
      </c>
      <c r="B436" s="12"/>
      <c r="C436" s="12"/>
      <c r="D436" s="9" t="s">
        <v>138</v>
      </c>
      <c r="E436" s="9"/>
      <c r="F436" s="13" t="s">
        <v>384</v>
      </c>
      <c r="G436" s="13" t="s">
        <v>26</v>
      </c>
      <c r="H436" s="51">
        <v>572</v>
      </c>
    </row>
    <row r="437" spans="1:8" ht="38.25" thickBot="1">
      <c r="A437" s="60">
        <v>434</v>
      </c>
      <c r="B437" s="12"/>
      <c r="C437" s="12"/>
      <c r="D437" s="9" t="s">
        <v>127</v>
      </c>
      <c r="E437" s="9"/>
      <c r="F437" s="13" t="s">
        <v>384</v>
      </c>
      <c r="G437" s="13" t="s">
        <v>26</v>
      </c>
      <c r="H437" s="51">
        <v>541</v>
      </c>
    </row>
    <row r="438" spans="1:8" ht="38.25" thickBot="1">
      <c r="A438" s="60">
        <v>435</v>
      </c>
      <c r="B438" s="46"/>
      <c r="C438" s="46"/>
      <c r="D438" s="47" t="s">
        <v>136</v>
      </c>
      <c r="E438" s="47"/>
      <c r="F438" s="48" t="s">
        <v>384</v>
      </c>
      <c r="G438" s="48" t="s">
        <v>26</v>
      </c>
      <c r="H438" s="52">
        <v>676</v>
      </c>
    </row>
    <row r="439" spans="1:8" ht="38.25" thickBot="1">
      <c r="A439" s="60">
        <v>436</v>
      </c>
      <c r="B439" s="41"/>
      <c r="C439" s="41"/>
      <c r="D439" s="42" t="s">
        <v>125</v>
      </c>
      <c r="E439" s="42"/>
      <c r="F439" s="43" t="s">
        <v>384</v>
      </c>
      <c r="G439" s="43" t="s">
        <v>26</v>
      </c>
      <c r="H439" s="50">
        <v>439</v>
      </c>
    </row>
    <row r="440" spans="1:8" ht="38.25" thickBot="1">
      <c r="A440" s="60">
        <v>437</v>
      </c>
      <c r="B440" s="12"/>
      <c r="C440" s="12"/>
      <c r="D440" s="9" t="s">
        <v>126</v>
      </c>
      <c r="E440" s="9"/>
      <c r="F440" s="13" t="s">
        <v>384</v>
      </c>
      <c r="G440" s="13" t="s">
        <v>26</v>
      </c>
      <c r="H440" s="51">
        <v>644</v>
      </c>
    </row>
    <row r="441" spans="1:8" ht="38.25" thickBot="1">
      <c r="A441" s="60">
        <v>438</v>
      </c>
      <c r="B441" s="12"/>
      <c r="C441" s="12"/>
      <c r="D441" s="9" t="s">
        <v>131</v>
      </c>
      <c r="E441" s="9"/>
      <c r="F441" s="13" t="s">
        <v>384</v>
      </c>
      <c r="G441" s="13" t="s">
        <v>26</v>
      </c>
      <c r="H441" s="51">
        <v>533</v>
      </c>
    </row>
    <row r="442" spans="1:8" ht="19.5" thickBot="1">
      <c r="A442" s="60">
        <v>439</v>
      </c>
      <c r="B442" s="12"/>
      <c r="C442" s="12"/>
      <c r="D442" s="9" t="s">
        <v>139</v>
      </c>
      <c r="E442" s="9"/>
      <c r="F442" s="13" t="s">
        <v>384</v>
      </c>
      <c r="G442" s="13" t="s">
        <v>26</v>
      </c>
      <c r="H442" s="51">
        <v>499</v>
      </c>
    </row>
    <row r="443" spans="1:8" ht="38.25" thickBot="1">
      <c r="A443" s="60">
        <v>440</v>
      </c>
      <c r="B443" s="12"/>
      <c r="C443" s="12"/>
      <c r="D443" s="9" t="s">
        <v>134</v>
      </c>
      <c r="E443" s="9"/>
      <c r="F443" s="13" t="s">
        <v>384</v>
      </c>
      <c r="G443" s="13" t="s">
        <v>26</v>
      </c>
      <c r="H443" s="51">
        <v>599</v>
      </c>
    </row>
    <row r="444" spans="1:8" ht="38.25" thickBot="1">
      <c r="A444" s="60">
        <v>441</v>
      </c>
      <c r="B444" s="12"/>
      <c r="C444" s="12"/>
      <c r="D444" s="9" t="s">
        <v>132</v>
      </c>
      <c r="E444" s="9"/>
      <c r="F444" s="13" t="s">
        <v>384</v>
      </c>
      <c r="G444" s="13" t="s">
        <v>26</v>
      </c>
      <c r="H444" s="51">
        <v>403</v>
      </c>
    </row>
    <row r="445" spans="1:8" ht="57" thickBot="1">
      <c r="A445" s="60">
        <v>442</v>
      </c>
      <c r="B445" s="12"/>
      <c r="C445" s="12"/>
      <c r="D445" s="9" t="s">
        <v>124</v>
      </c>
      <c r="E445" s="9"/>
      <c r="F445" s="13" t="s">
        <v>384</v>
      </c>
      <c r="G445" s="13" t="s">
        <v>26</v>
      </c>
      <c r="H445" s="51">
        <v>633</v>
      </c>
    </row>
    <row r="446" spans="1:8" ht="38.25" thickBot="1">
      <c r="A446" s="60">
        <v>443</v>
      </c>
      <c r="B446" s="12"/>
      <c r="C446" s="12"/>
      <c r="D446" s="9" t="s">
        <v>39</v>
      </c>
      <c r="E446" s="9"/>
      <c r="F446" s="12">
        <v>10</v>
      </c>
      <c r="G446" s="13" t="s">
        <v>4</v>
      </c>
      <c r="H446" s="45">
        <v>845</v>
      </c>
    </row>
    <row r="447" spans="1:8" ht="38.25" thickBot="1">
      <c r="A447" s="60">
        <v>444</v>
      </c>
      <c r="B447" s="46"/>
      <c r="C447" s="46"/>
      <c r="D447" s="47" t="s">
        <v>78</v>
      </c>
      <c r="E447" s="47"/>
      <c r="F447" s="46" t="s">
        <v>374</v>
      </c>
      <c r="G447" s="48" t="s">
        <v>4</v>
      </c>
      <c r="H447" s="49">
        <v>1050</v>
      </c>
    </row>
    <row r="448" spans="1:8" ht="38.25" thickBot="1">
      <c r="A448" s="60">
        <v>445</v>
      </c>
      <c r="B448" s="41"/>
      <c r="C448" s="41"/>
      <c r="D448" s="42" t="s">
        <v>159</v>
      </c>
      <c r="E448" s="42"/>
      <c r="F448" s="41">
        <v>5</v>
      </c>
      <c r="G448" s="43" t="s">
        <v>4</v>
      </c>
      <c r="H448" s="44">
        <v>750</v>
      </c>
    </row>
    <row r="449" spans="1:8" ht="19.5" thickBot="1">
      <c r="A449" s="60">
        <v>446</v>
      </c>
      <c r="B449" s="12"/>
      <c r="C449" s="12"/>
      <c r="D449" s="9" t="s">
        <v>213</v>
      </c>
      <c r="E449" s="9"/>
      <c r="F449" s="13">
        <v>1</v>
      </c>
      <c r="G449" s="13" t="s">
        <v>82</v>
      </c>
      <c r="H449" s="51">
        <v>600</v>
      </c>
    </row>
    <row r="450" spans="1:8" ht="38.25" thickBot="1">
      <c r="A450" s="60">
        <v>447</v>
      </c>
      <c r="B450" s="12"/>
      <c r="C450" s="12"/>
      <c r="D450" s="9" t="s">
        <v>29</v>
      </c>
      <c r="E450" s="9"/>
      <c r="F450" s="13">
        <v>1</v>
      </c>
      <c r="G450" s="13" t="s">
        <v>15</v>
      </c>
      <c r="H450" s="51">
        <v>1350</v>
      </c>
    </row>
    <row r="451" spans="1:8" ht="38.25" thickBot="1">
      <c r="A451" s="60">
        <v>448</v>
      </c>
      <c r="B451" s="12"/>
      <c r="C451" s="12"/>
      <c r="D451" s="9" t="s">
        <v>312</v>
      </c>
      <c r="E451" s="9"/>
      <c r="F451" s="12" t="s">
        <v>384</v>
      </c>
      <c r="G451" s="13" t="s">
        <v>286</v>
      </c>
      <c r="H451" s="58"/>
    </row>
    <row r="452" spans="1:8" ht="38.25" thickBot="1">
      <c r="A452" s="60">
        <v>449</v>
      </c>
      <c r="B452" s="12"/>
      <c r="C452" s="12"/>
      <c r="D452" s="9" t="s">
        <v>313</v>
      </c>
      <c r="E452" s="9"/>
      <c r="F452" s="12" t="s">
        <v>384</v>
      </c>
      <c r="G452" s="13" t="s">
        <v>286</v>
      </c>
      <c r="H452" s="58"/>
    </row>
    <row r="453" spans="1:8" ht="38.25" thickBot="1">
      <c r="A453" s="60">
        <v>450</v>
      </c>
      <c r="B453" s="12"/>
      <c r="C453" s="12"/>
      <c r="D453" s="9" t="s">
        <v>314</v>
      </c>
      <c r="E453" s="9"/>
      <c r="F453" s="12" t="s">
        <v>384</v>
      </c>
      <c r="G453" s="13" t="s">
        <v>315</v>
      </c>
      <c r="H453" s="58"/>
    </row>
    <row r="454" spans="1:8" ht="38.25" thickBot="1">
      <c r="A454" s="60">
        <v>451</v>
      </c>
      <c r="B454" s="12"/>
      <c r="C454" s="12"/>
      <c r="D454" s="9" t="s">
        <v>314</v>
      </c>
      <c r="E454" s="9"/>
      <c r="F454" s="12" t="s">
        <v>384</v>
      </c>
      <c r="G454" s="13" t="s">
        <v>316</v>
      </c>
      <c r="H454" s="58"/>
    </row>
    <row r="455" spans="1:8" ht="38.25" thickBot="1">
      <c r="A455" s="60">
        <v>452</v>
      </c>
      <c r="B455" s="12"/>
      <c r="C455" s="12"/>
      <c r="D455" s="9" t="s">
        <v>63</v>
      </c>
      <c r="E455" s="9"/>
      <c r="F455" s="13">
        <v>50</v>
      </c>
      <c r="G455" s="13" t="s">
        <v>31</v>
      </c>
      <c r="H455" s="51">
        <v>128</v>
      </c>
    </row>
    <row r="456" spans="1:8" ht="19.5" thickBot="1">
      <c r="A456" s="60">
        <v>453</v>
      </c>
      <c r="B456" s="46"/>
      <c r="C456" s="46"/>
      <c r="D456" s="47" t="s">
        <v>162</v>
      </c>
      <c r="E456" s="47"/>
      <c r="F456" s="48" t="s">
        <v>350</v>
      </c>
      <c r="G456" s="48" t="s">
        <v>4</v>
      </c>
      <c r="H456" s="52">
        <v>220</v>
      </c>
    </row>
    <row r="457" spans="1:8" ht="38.25" thickBot="1">
      <c r="A457" s="60">
        <v>454</v>
      </c>
      <c r="B457" s="53"/>
      <c r="C457" s="53"/>
      <c r="D457" s="54" t="s">
        <v>104</v>
      </c>
      <c r="E457" s="54"/>
      <c r="F457" s="55">
        <v>24</v>
      </c>
      <c r="G457" s="55" t="s">
        <v>103</v>
      </c>
      <c r="H457" s="56">
        <v>28</v>
      </c>
    </row>
    <row r="458" spans="1:8" ht="38.25" thickBot="1">
      <c r="A458" s="60">
        <v>455</v>
      </c>
      <c r="B458" s="41"/>
      <c r="C458" s="41"/>
      <c r="D458" s="42" t="s">
        <v>515</v>
      </c>
      <c r="E458" s="42"/>
      <c r="F458" s="43">
        <v>7</v>
      </c>
      <c r="G458" s="43" t="s">
        <v>4</v>
      </c>
      <c r="H458" s="50">
        <v>205</v>
      </c>
    </row>
    <row r="459" spans="1:8" ht="19.5" thickBot="1">
      <c r="A459" s="60">
        <v>456</v>
      </c>
      <c r="B459" s="12"/>
      <c r="C459" s="12"/>
      <c r="D459" s="9" t="s">
        <v>568</v>
      </c>
      <c r="E459" s="9"/>
      <c r="F459" s="13"/>
      <c r="G459" s="13"/>
      <c r="H459" s="51">
        <v>205</v>
      </c>
    </row>
    <row r="460" spans="1:8" ht="38.25" thickBot="1">
      <c r="A460" s="60">
        <v>457</v>
      </c>
      <c r="B460" s="46"/>
      <c r="C460" s="46"/>
      <c r="D460" s="47" t="s">
        <v>182</v>
      </c>
      <c r="E460" s="47"/>
      <c r="F460" s="48">
        <v>2</v>
      </c>
      <c r="G460" s="48" t="s">
        <v>4</v>
      </c>
      <c r="H460" s="52">
        <v>205</v>
      </c>
    </row>
    <row r="461" spans="1:8" ht="19.5" thickBot="1">
      <c r="A461" s="60">
        <v>458</v>
      </c>
      <c r="B461" s="41"/>
      <c r="C461" s="41"/>
      <c r="D461" s="42" t="s">
        <v>394</v>
      </c>
      <c r="E461" s="42"/>
      <c r="F461" s="43">
        <v>10</v>
      </c>
      <c r="G461" s="43" t="s">
        <v>4</v>
      </c>
      <c r="H461" s="50">
        <v>205</v>
      </c>
    </row>
    <row r="462" spans="1:8" ht="38.25" thickBot="1">
      <c r="A462" s="60">
        <v>459</v>
      </c>
      <c r="B462" s="12"/>
      <c r="C462" s="12"/>
      <c r="D462" s="9" t="s">
        <v>563</v>
      </c>
      <c r="E462" s="9"/>
      <c r="F462" s="13"/>
      <c r="G462" s="13"/>
      <c r="H462" s="51">
        <v>600</v>
      </c>
    </row>
    <row r="463" spans="1:8" ht="19.5" thickBot="1">
      <c r="A463" s="60">
        <v>460</v>
      </c>
      <c r="B463" s="12"/>
      <c r="C463" s="12"/>
      <c r="D463" s="9" t="s">
        <v>385</v>
      </c>
      <c r="E463" s="9"/>
      <c r="F463" s="12">
        <v>10</v>
      </c>
      <c r="G463" s="13" t="s">
        <v>4</v>
      </c>
      <c r="H463" s="45">
        <v>320</v>
      </c>
    </row>
    <row r="464" spans="1:8" ht="19.5" thickBot="1">
      <c r="A464" s="60">
        <v>461</v>
      </c>
      <c r="B464" s="46"/>
      <c r="C464" s="46"/>
      <c r="D464" s="47" t="s">
        <v>386</v>
      </c>
      <c r="E464" s="47"/>
      <c r="F464" s="46" t="s">
        <v>374</v>
      </c>
      <c r="G464" s="48" t="s">
        <v>4</v>
      </c>
      <c r="H464" s="49">
        <v>225</v>
      </c>
    </row>
    <row r="465" spans="1:8" ht="19.5" thickBot="1">
      <c r="A465" s="60">
        <v>462</v>
      </c>
      <c r="B465" s="41"/>
      <c r="C465" s="41"/>
      <c r="D465" s="42" t="s">
        <v>225</v>
      </c>
      <c r="E465" s="42"/>
      <c r="F465" s="41">
        <v>10</v>
      </c>
      <c r="G465" s="43" t="s">
        <v>4</v>
      </c>
      <c r="H465" s="44">
        <v>225</v>
      </c>
    </row>
    <row r="466" spans="1:8" ht="19.5" thickBot="1">
      <c r="A466" s="60">
        <v>463</v>
      </c>
      <c r="B466" s="12"/>
      <c r="C466" s="12"/>
      <c r="D466" s="9" t="s">
        <v>218</v>
      </c>
      <c r="E466" s="9"/>
      <c r="F466" s="13" t="s">
        <v>339</v>
      </c>
      <c r="G466" s="13" t="s">
        <v>4</v>
      </c>
      <c r="H466" s="51" t="s">
        <v>510</v>
      </c>
    </row>
    <row r="467" spans="1:8" ht="38.25" thickBot="1">
      <c r="A467" s="60">
        <v>464</v>
      </c>
      <c r="B467" s="12"/>
      <c r="C467" s="12"/>
      <c r="D467" s="9" t="s">
        <v>564</v>
      </c>
      <c r="E467" s="9"/>
      <c r="F467" s="13"/>
      <c r="G467" s="13"/>
      <c r="H467" s="51">
        <v>120</v>
      </c>
    </row>
    <row r="468" spans="1:8" ht="19.5" thickBot="1">
      <c r="A468" s="60">
        <v>465</v>
      </c>
      <c r="B468" s="12"/>
      <c r="C468" s="12"/>
      <c r="D468" s="9" t="s">
        <v>327</v>
      </c>
      <c r="E468" s="9"/>
      <c r="F468" s="12">
        <v>200</v>
      </c>
      <c r="G468" s="13" t="s">
        <v>500</v>
      </c>
      <c r="H468" s="58">
        <v>150</v>
      </c>
    </row>
    <row r="469" spans="1:8" ht="38.25" thickBot="1">
      <c r="A469" s="60">
        <v>466</v>
      </c>
      <c r="B469" s="46"/>
      <c r="C469" s="46"/>
      <c r="D469" s="47" t="s">
        <v>474</v>
      </c>
      <c r="E469" s="47"/>
      <c r="F469" s="48" t="s">
        <v>384</v>
      </c>
      <c r="G469" s="48" t="s">
        <v>4</v>
      </c>
      <c r="H469" s="52">
        <v>458</v>
      </c>
    </row>
    <row r="470" spans="1:8" ht="38.25" thickBot="1">
      <c r="A470" s="60">
        <v>467</v>
      </c>
      <c r="B470" s="41"/>
      <c r="C470" s="41"/>
      <c r="D470" s="42" t="s">
        <v>198</v>
      </c>
      <c r="E470" s="42"/>
      <c r="F470" s="43" t="s">
        <v>384</v>
      </c>
      <c r="G470" s="43" t="s">
        <v>4</v>
      </c>
      <c r="H470" s="50">
        <v>890</v>
      </c>
    </row>
    <row r="471" spans="1:8" ht="19.5" thickBot="1">
      <c r="A471" s="60">
        <v>468</v>
      </c>
      <c r="B471" s="12"/>
      <c r="C471" s="12"/>
      <c r="D471" s="9" t="s">
        <v>549</v>
      </c>
      <c r="E471" s="9"/>
      <c r="F471" s="13" t="s">
        <v>384</v>
      </c>
      <c r="G471" s="13" t="s">
        <v>4</v>
      </c>
      <c r="H471" s="51">
        <v>750</v>
      </c>
    </row>
    <row r="472" spans="1:8" ht="38.25" thickBot="1">
      <c r="A472" s="60">
        <v>469</v>
      </c>
      <c r="B472" s="12"/>
      <c r="C472" s="12"/>
      <c r="D472" s="9" t="s">
        <v>199</v>
      </c>
      <c r="E472" s="9"/>
      <c r="F472" s="13" t="s">
        <v>384</v>
      </c>
      <c r="G472" s="13" t="s">
        <v>4</v>
      </c>
      <c r="H472" s="51">
        <v>550</v>
      </c>
    </row>
    <row r="473" spans="1:8" ht="38.25" thickBot="1">
      <c r="A473" s="60">
        <v>470</v>
      </c>
      <c r="B473" s="12"/>
      <c r="C473" s="12"/>
      <c r="D473" s="9" t="s">
        <v>472</v>
      </c>
      <c r="E473" s="9"/>
      <c r="F473" s="13" t="s">
        <v>384</v>
      </c>
      <c r="G473" s="13" t="s">
        <v>4</v>
      </c>
      <c r="H473" s="51">
        <v>780</v>
      </c>
    </row>
    <row r="474" spans="1:8" ht="38.25" thickBot="1">
      <c r="A474" s="60">
        <v>471</v>
      </c>
      <c r="B474" s="12"/>
      <c r="C474" s="12"/>
      <c r="D474" s="9" t="s">
        <v>473</v>
      </c>
      <c r="E474" s="9"/>
      <c r="F474" s="13" t="s">
        <v>384</v>
      </c>
      <c r="G474" s="13" t="s">
        <v>4</v>
      </c>
      <c r="H474" s="51">
        <v>749</v>
      </c>
    </row>
    <row r="475" spans="1:8" ht="38.25" thickBot="1">
      <c r="A475" s="60">
        <v>472</v>
      </c>
      <c r="B475" s="12"/>
      <c r="C475" s="12"/>
      <c r="D475" s="9" t="s">
        <v>471</v>
      </c>
      <c r="E475" s="9"/>
      <c r="F475" s="13" t="s">
        <v>384</v>
      </c>
      <c r="G475" s="13" t="s">
        <v>4</v>
      </c>
      <c r="H475" s="51">
        <v>772</v>
      </c>
    </row>
    <row r="476" spans="1:8" ht="57" thickBot="1">
      <c r="A476" s="60">
        <v>473</v>
      </c>
      <c r="B476" s="46"/>
      <c r="C476" s="46"/>
      <c r="D476" s="47" t="s">
        <v>480</v>
      </c>
      <c r="E476" s="47"/>
      <c r="F476" s="48" t="s">
        <v>384</v>
      </c>
      <c r="G476" s="48" t="s">
        <v>4</v>
      </c>
      <c r="H476" s="52">
        <v>1050</v>
      </c>
    </row>
    <row r="477" spans="1:8" ht="38.25" thickBot="1">
      <c r="A477" s="60">
        <v>474</v>
      </c>
      <c r="B477" s="41"/>
      <c r="C477" s="41"/>
      <c r="D477" s="42" t="s">
        <v>479</v>
      </c>
      <c r="E477" s="42"/>
      <c r="F477" s="43" t="s">
        <v>384</v>
      </c>
      <c r="G477" s="43" t="s">
        <v>4</v>
      </c>
      <c r="H477" s="50">
        <v>580</v>
      </c>
    </row>
    <row r="478" spans="1:8" ht="38.25" thickBot="1">
      <c r="A478" s="60">
        <v>475</v>
      </c>
      <c r="B478" s="12"/>
      <c r="C478" s="12"/>
      <c r="D478" s="9" t="s">
        <v>478</v>
      </c>
      <c r="E478" s="9"/>
      <c r="F478" s="13" t="s">
        <v>384</v>
      </c>
      <c r="G478" s="13" t="s">
        <v>4</v>
      </c>
      <c r="H478" s="51">
        <v>450</v>
      </c>
    </row>
    <row r="479" spans="1:8" ht="38.25" thickBot="1">
      <c r="A479" s="60">
        <v>476</v>
      </c>
      <c r="B479" s="12"/>
      <c r="C479" s="12"/>
      <c r="D479" s="9" t="s">
        <v>469</v>
      </c>
      <c r="E479" s="9"/>
      <c r="F479" s="13" t="s">
        <v>384</v>
      </c>
      <c r="G479" s="13" t="s">
        <v>4</v>
      </c>
      <c r="H479" s="51">
        <v>450</v>
      </c>
    </row>
    <row r="480" spans="1:8" ht="38.25" thickBot="1">
      <c r="A480" s="60">
        <v>477</v>
      </c>
      <c r="B480" s="12"/>
      <c r="C480" s="12"/>
      <c r="D480" s="9" t="s">
        <v>476</v>
      </c>
      <c r="E480" s="9"/>
      <c r="F480" s="13" t="s">
        <v>384</v>
      </c>
      <c r="G480" s="13" t="s">
        <v>4</v>
      </c>
      <c r="H480" s="51">
        <v>499</v>
      </c>
    </row>
    <row r="481" spans="1:8" ht="57" thickBot="1">
      <c r="A481" s="60">
        <v>478</v>
      </c>
      <c r="B481" s="12"/>
      <c r="C481" s="12"/>
      <c r="D481" s="9" t="s">
        <v>477</v>
      </c>
      <c r="E481" s="9"/>
      <c r="F481" s="13" t="s">
        <v>384</v>
      </c>
      <c r="G481" s="13" t="s">
        <v>4</v>
      </c>
      <c r="H481" s="51">
        <v>595</v>
      </c>
    </row>
    <row r="482" spans="1:8" ht="19.5" thickBot="1">
      <c r="A482" s="60">
        <v>479</v>
      </c>
      <c r="B482" s="12"/>
      <c r="C482" s="12"/>
      <c r="D482" s="9" t="s">
        <v>475</v>
      </c>
      <c r="E482" s="9"/>
      <c r="F482" s="13" t="s">
        <v>384</v>
      </c>
      <c r="G482" s="13" t="s">
        <v>4</v>
      </c>
      <c r="H482" s="51">
        <v>355</v>
      </c>
    </row>
    <row r="483" spans="1:8" ht="19.5" thickBot="1">
      <c r="A483" s="60">
        <v>480</v>
      </c>
      <c r="B483" s="12"/>
      <c r="C483" s="12"/>
      <c r="D483" s="9" t="s">
        <v>481</v>
      </c>
      <c r="E483" s="9"/>
      <c r="F483" s="13" t="s">
        <v>384</v>
      </c>
      <c r="G483" s="13" t="s">
        <v>4</v>
      </c>
      <c r="H483" s="51">
        <v>355</v>
      </c>
    </row>
    <row r="484" spans="1:8" ht="19.5" thickBot="1">
      <c r="A484" s="60">
        <v>481</v>
      </c>
      <c r="B484" s="12"/>
      <c r="C484" s="12"/>
      <c r="D484" s="9" t="s">
        <v>470</v>
      </c>
      <c r="E484" s="9"/>
      <c r="F484" s="13" t="s">
        <v>384</v>
      </c>
      <c r="G484" s="13" t="s">
        <v>4</v>
      </c>
      <c r="H484" s="51">
        <v>390</v>
      </c>
    </row>
    <row r="485" spans="1:8" ht="19.5" thickBot="1">
      <c r="A485" s="60">
        <v>482</v>
      </c>
      <c r="B485" s="12"/>
      <c r="C485" s="12"/>
      <c r="D485" s="9" t="s">
        <v>629</v>
      </c>
      <c r="E485" s="9"/>
      <c r="F485" s="13">
        <v>10</v>
      </c>
      <c r="G485" s="13"/>
      <c r="H485" s="51">
        <v>190</v>
      </c>
    </row>
    <row r="486" spans="1:8" ht="19.5" thickBot="1">
      <c r="A486" s="60">
        <v>483</v>
      </c>
      <c r="B486" s="12"/>
      <c r="C486" s="12"/>
      <c r="D486" s="9" t="s">
        <v>333</v>
      </c>
      <c r="E486" s="9"/>
      <c r="F486" s="12" t="s">
        <v>384</v>
      </c>
      <c r="G486" s="13" t="s">
        <v>384</v>
      </c>
      <c r="H486" s="58">
        <v>0</v>
      </c>
    </row>
    <row r="487" spans="1:8" ht="19.5" thickBot="1">
      <c r="A487" s="60">
        <v>484</v>
      </c>
      <c r="B487" s="12"/>
      <c r="C487" s="12"/>
      <c r="D487" s="9" t="s">
        <v>572</v>
      </c>
      <c r="E487" s="9"/>
      <c r="F487" s="13"/>
      <c r="G487" s="13"/>
      <c r="H487" s="51">
        <v>385</v>
      </c>
    </row>
    <row r="488" spans="1:8" ht="19.5" thickBot="1">
      <c r="A488" s="60">
        <v>485</v>
      </c>
      <c r="B488" s="46"/>
      <c r="C488" s="46"/>
      <c r="D488" s="47" t="s">
        <v>622</v>
      </c>
      <c r="E488" s="47"/>
      <c r="F488" s="48"/>
      <c r="G488" s="48"/>
      <c r="H488" s="52">
        <v>4.7</v>
      </c>
    </row>
    <row r="489" spans="1:8" ht="18.75">
      <c r="A489" s="7"/>
      <c r="B489" s="14"/>
      <c r="C489" s="14"/>
      <c r="D489" s="10"/>
      <c r="E489" s="10"/>
      <c r="F489" s="14"/>
      <c r="G489" s="15"/>
      <c r="H489" s="64"/>
    </row>
    <row r="490" spans="1:8" ht="18.75">
      <c r="A490" s="7"/>
      <c r="B490" s="14"/>
      <c r="C490" s="14"/>
      <c r="D490" s="10"/>
      <c r="E490" s="10"/>
      <c r="F490" s="14"/>
      <c r="G490" s="15"/>
      <c r="H490" s="64"/>
    </row>
    <row r="491" spans="1:8" ht="18.75">
      <c r="A491" s="7"/>
      <c r="B491" s="14"/>
      <c r="C491" s="14"/>
      <c r="D491" s="10"/>
      <c r="E491" s="10"/>
      <c r="F491" s="14"/>
      <c r="G491" s="15"/>
      <c r="H491" s="64"/>
    </row>
    <row r="492" spans="1:8" ht="18.75">
      <c r="A492" s="7"/>
      <c r="B492" s="14"/>
      <c r="C492" s="14"/>
      <c r="D492" s="10"/>
      <c r="E492" s="10"/>
      <c r="F492" s="14"/>
      <c r="G492" s="15"/>
      <c r="H492" s="64"/>
    </row>
    <row r="493" spans="1:8" ht="18.75">
      <c r="A493" s="7"/>
      <c r="B493" s="14"/>
      <c r="C493" s="14"/>
      <c r="D493" s="10"/>
      <c r="E493" s="10"/>
      <c r="F493" s="14"/>
      <c r="G493" s="15"/>
      <c r="H493" s="64"/>
    </row>
    <row r="494" spans="1:8" ht="18.75">
      <c r="A494" s="7"/>
      <c r="B494" s="14"/>
      <c r="C494" s="14"/>
      <c r="D494" s="10"/>
      <c r="E494" s="10"/>
      <c r="F494" s="14"/>
      <c r="G494" s="15"/>
      <c r="H494" s="64"/>
    </row>
    <row r="495" spans="1:8" ht="18.75">
      <c r="A495" s="7"/>
      <c r="B495" s="14"/>
      <c r="C495" s="14"/>
      <c r="D495" s="10"/>
      <c r="E495" s="10"/>
      <c r="F495" s="14"/>
      <c r="G495" s="15"/>
      <c r="H495" s="64"/>
    </row>
    <row r="496" spans="1:8" ht="18.75">
      <c r="A496" s="7"/>
      <c r="B496" s="14"/>
      <c r="C496" s="14"/>
      <c r="D496" s="10"/>
      <c r="E496" s="10"/>
      <c r="F496" s="14"/>
      <c r="G496" s="15"/>
      <c r="H496" s="64"/>
    </row>
    <row r="497" spans="1:8" ht="18.75">
      <c r="A497" s="7"/>
      <c r="B497" s="14"/>
      <c r="C497" s="14"/>
      <c r="D497" s="10"/>
      <c r="E497" s="10"/>
      <c r="F497" s="14"/>
      <c r="G497" s="15"/>
      <c r="H497" s="64"/>
    </row>
    <row r="498" spans="1:8" ht="18.75">
      <c r="A498" s="7"/>
      <c r="B498" s="14"/>
      <c r="C498" s="14"/>
      <c r="D498" s="10"/>
      <c r="E498" s="10"/>
      <c r="F498" s="14"/>
      <c r="G498" s="15"/>
      <c r="H498" s="64"/>
    </row>
    <row r="499" spans="1:8" ht="18.75">
      <c r="A499" s="7"/>
      <c r="B499" s="14"/>
      <c r="C499" s="14"/>
      <c r="D499" s="10"/>
      <c r="E499" s="10"/>
      <c r="F499" s="14"/>
      <c r="G499" s="15"/>
      <c r="H499" s="64"/>
    </row>
    <row r="500" spans="1:8" ht="18.75">
      <c r="A500" s="7"/>
      <c r="B500" s="14"/>
      <c r="C500" s="14"/>
      <c r="D500" s="10"/>
      <c r="E500" s="10"/>
      <c r="F500" s="14"/>
      <c r="G500" s="15"/>
      <c r="H500" s="64"/>
    </row>
    <row r="501" spans="1:8" ht="18.75">
      <c r="A501" s="7"/>
      <c r="B501" s="14"/>
      <c r="C501" s="14"/>
      <c r="D501" s="10"/>
      <c r="E501" s="10"/>
      <c r="F501" s="14"/>
      <c r="G501" s="15"/>
      <c r="H501" s="64"/>
    </row>
    <row r="502" spans="1:8" ht="18.75">
      <c r="A502" s="7"/>
      <c r="B502" s="14"/>
      <c r="C502" s="14"/>
      <c r="D502" s="10"/>
      <c r="E502" s="10"/>
      <c r="F502" s="14"/>
      <c r="G502" s="15"/>
      <c r="H502" s="64"/>
    </row>
    <row r="503" spans="1:8" ht="18.75">
      <c r="A503" s="7"/>
      <c r="B503" s="14"/>
      <c r="C503" s="14"/>
      <c r="D503" s="10"/>
      <c r="E503" s="10"/>
      <c r="F503" s="14"/>
      <c r="G503" s="15"/>
      <c r="H503" s="64"/>
    </row>
    <row r="504" spans="1:8" ht="18.75">
      <c r="A504" s="7"/>
      <c r="B504" s="14"/>
      <c r="C504" s="14"/>
      <c r="D504" s="10"/>
      <c r="E504" s="10"/>
      <c r="F504" s="14"/>
      <c r="G504" s="15"/>
      <c r="H504" s="64"/>
    </row>
    <row r="505" spans="1:8" ht="18.75">
      <c r="A505" s="7"/>
      <c r="B505" s="14"/>
      <c r="C505" s="14"/>
      <c r="D505" s="10"/>
      <c r="E505" s="10"/>
      <c r="F505" s="14"/>
      <c r="G505" s="15"/>
      <c r="H505" s="64"/>
    </row>
    <row r="506" spans="1:8" ht="18.75">
      <c r="A506" s="7"/>
      <c r="B506" s="14"/>
      <c r="C506" s="14"/>
      <c r="D506" s="10"/>
      <c r="E506" s="10"/>
      <c r="F506" s="14"/>
      <c r="G506" s="15"/>
      <c r="H506" s="64"/>
    </row>
    <row r="507" spans="1:8" ht="18.75">
      <c r="A507" s="7"/>
      <c r="B507" s="14"/>
      <c r="C507" s="14"/>
      <c r="D507" s="10"/>
      <c r="E507" s="10"/>
      <c r="F507" s="14"/>
      <c r="G507" s="15"/>
      <c r="H507" s="64"/>
    </row>
    <row r="508" spans="1:8" ht="18.75">
      <c r="A508" s="7"/>
      <c r="B508" s="14"/>
      <c r="C508" s="14"/>
      <c r="D508" s="10"/>
      <c r="E508" s="10"/>
      <c r="F508" s="14"/>
      <c r="G508" s="15"/>
      <c r="H508" s="64"/>
    </row>
    <row r="509" spans="1:8" ht="18.75">
      <c r="A509" s="7"/>
      <c r="B509" s="14"/>
      <c r="C509" s="14"/>
      <c r="D509" s="10"/>
      <c r="E509" s="10"/>
      <c r="F509" s="14"/>
      <c r="G509" s="15"/>
      <c r="H509" s="64"/>
    </row>
    <row r="510" spans="1:8" ht="18.75">
      <c r="A510" s="7"/>
      <c r="B510" s="14"/>
      <c r="C510" s="14"/>
      <c r="D510" s="10"/>
      <c r="E510" s="10"/>
      <c r="F510" s="14"/>
      <c r="G510" s="15"/>
      <c r="H510" s="64"/>
    </row>
    <row r="511" spans="1:8" ht="18.75">
      <c r="A511" s="7"/>
      <c r="B511" s="14"/>
      <c r="C511" s="14"/>
      <c r="D511" s="10"/>
      <c r="E511" s="10"/>
      <c r="F511" s="14"/>
      <c r="G511" s="15"/>
      <c r="H511" s="64"/>
    </row>
    <row r="512" spans="1:8" ht="18.75">
      <c r="A512" s="7"/>
      <c r="B512" s="14"/>
      <c r="C512" s="14"/>
      <c r="D512" s="10"/>
      <c r="E512" s="10"/>
      <c r="F512" s="14"/>
      <c r="G512" s="15"/>
      <c r="H512" s="64"/>
    </row>
    <row r="513" spans="1:8" ht="18.75">
      <c r="A513" s="7"/>
      <c r="B513" s="14"/>
      <c r="C513" s="14"/>
      <c r="D513" s="10"/>
      <c r="E513" s="10"/>
      <c r="F513" s="14"/>
      <c r="G513" s="15"/>
      <c r="H513" s="64"/>
    </row>
  </sheetData>
  <sheetProtection/>
  <autoFilter ref="A3:H488"/>
  <mergeCells count="1">
    <mergeCell ref="A1:H2"/>
  </mergeCells>
  <printOptions/>
  <pageMargins left="0.7" right="0.7" top="0.75" bottom="0.75" header="0.3" footer="0.3"/>
  <pageSetup fitToHeight="0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solo</cp:lastModifiedBy>
  <cp:lastPrinted>2014-11-18T12:34:41Z</cp:lastPrinted>
  <dcterms:created xsi:type="dcterms:W3CDTF">2003-10-02T11:44:52Z</dcterms:created>
  <dcterms:modified xsi:type="dcterms:W3CDTF">2014-12-04T18:10:31Z</dcterms:modified>
  <cp:category/>
  <cp:version/>
  <cp:contentType/>
  <cp:contentStatus/>
</cp:coreProperties>
</file>