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Six Styl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<sst xmlns="http://schemas.openxmlformats.org/spreadsheetml/2006/main" count="287" uniqueCount="83">
  <si>
    <t>Дата формирования:</t>
  </si>
  <si>
    <t>11.12.2014</t>
  </si>
  <si>
    <t>ARDI - Six Style</t>
  </si>
  <si>
    <t>Цена</t>
  </si>
  <si>
    <t>**S1110-23</t>
  </si>
  <si>
    <t>Слип</t>
  </si>
  <si>
    <t/>
  </si>
  <si>
    <t>размер</t>
  </si>
  <si>
    <t>количество</t>
  </si>
  <si>
    <t>белый</t>
  </si>
  <si>
    <t>темно-синий</t>
  </si>
  <si>
    <t>38</t>
  </si>
  <si>
    <t>368651\368653\\</t>
  </si>
  <si>
    <t>40</t>
  </si>
  <si>
    <t>368652\368654\\</t>
  </si>
  <si>
    <t>42</t>
  </si>
  <si>
    <t>371545\381511\\</t>
  </si>
  <si>
    <t>**S2060-23</t>
  </si>
  <si>
    <t>брусничный</t>
  </si>
  <si>
    <t>381551\\\</t>
  </si>
  <si>
    <t>S1110-01</t>
  </si>
  <si>
    <t>Пуш - ап</t>
  </si>
  <si>
    <t>75B</t>
  </si>
  <si>
    <t>75A</t>
  </si>
  <si>
    <t>367195\367198\\</t>
  </si>
  <si>
    <t>75C</t>
  </si>
  <si>
    <t>367196\367199\\</t>
  </si>
  <si>
    <t>80C</t>
  </si>
  <si>
    <t>367197\367200\\</t>
  </si>
  <si>
    <t>70B</t>
  </si>
  <si>
    <t>80B</t>
  </si>
  <si>
    <t>381199\367201\\</t>
  </si>
  <si>
    <t>70C</t>
  </si>
  <si>
    <t>381200\367202\\</t>
  </si>
  <si>
    <t>70D</t>
  </si>
  <si>
    <t>381201\\\</t>
  </si>
  <si>
    <t>381202\\\</t>
  </si>
  <si>
    <t>75D</t>
  </si>
  <si>
    <t>381203\\\</t>
  </si>
  <si>
    <t>80A</t>
  </si>
  <si>
    <t>381204\\\</t>
  </si>
  <si>
    <t>381205\\\</t>
  </si>
  <si>
    <t>80D</t>
  </si>
  <si>
    <t>381206\\\</t>
  </si>
  <si>
    <t>85B</t>
  </si>
  <si>
    <t>381207\\\</t>
  </si>
  <si>
    <t>S1180-00</t>
  </si>
  <si>
    <t>черный</t>
  </si>
  <si>
    <t>381269\\\</t>
  </si>
  <si>
    <t>S2060-05</t>
  </si>
  <si>
    <t>Формованная чашка</t>
  </si>
  <si>
    <t>черно-белая полоска</t>
  </si>
  <si>
    <t>367262\367272\\</t>
  </si>
  <si>
    <t>367263\367275\\</t>
  </si>
  <si>
    <t>367265\\\</t>
  </si>
  <si>
    <t>367267\\\</t>
  </si>
  <si>
    <t>367268\\\</t>
  </si>
  <si>
    <t>367269\\\</t>
  </si>
  <si>
    <t>373171\\\</t>
  </si>
  <si>
    <t>373172\\\</t>
  </si>
  <si>
    <t>381391\\\</t>
  </si>
  <si>
    <t>381392\\\</t>
  </si>
  <si>
    <t>70A</t>
  </si>
  <si>
    <t>381395\\\</t>
  </si>
  <si>
    <t>203275\\\</t>
  </si>
  <si>
    <t>S2060-20</t>
  </si>
  <si>
    <t>Стринг</t>
  </si>
  <si>
    <t>173833\173836\\</t>
  </si>
  <si>
    <t>173834\173837\\</t>
  </si>
  <si>
    <t>173835\173838\\</t>
  </si>
  <si>
    <t>S2060-23</t>
  </si>
  <si>
    <t>173839\173842\\</t>
  </si>
  <si>
    <t>173840\173843\\</t>
  </si>
  <si>
    <t>173841\173844\\</t>
  </si>
  <si>
    <t>S2070-03</t>
  </si>
  <si>
    <t>розовый</t>
  </si>
  <si>
    <t>369888\\\</t>
  </si>
  <si>
    <t>369891\\\</t>
  </si>
  <si>
    <t>SB-1130</t>
  </si>
  <si>
    <t>мультиколор</t>
  </si>
  <si>
    <t>381434\\\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</si>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</sst>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69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70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528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38100</xdr:rowOff>
    </xdr:from>
    <xdr:to>
      <xdr:col>1</xdr:col>
      <xdr:colOff>1266825</xdr:colOff>
      <xdr:row>52</xdr:row>
      <xdr:rowOff>161925</xdr:rowOff>
    </xdr:to>
    <xdr:pic>
      <xdr:nvPicPr>
        <xdr:cNvPr id="4" name="Рисунок 5" descr="3528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82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</xdr:row>
      <xdr:rowOff>38100</xdr:rowOff>
    </xdr:from>
    <xdr:to>
      <xdr:col>1</xdr:col>
      <xdr:colOff>1266825</xdr:colOff>
      <xdr:row>64</xdr:row>
      <xdr:rowOff>161925</xdr:rowOff>
    </xdr:to>
    <xdr:pic>
      <xdr:nvPicPr>
        <xdr:cNvPr id="5" name="Рисунок 6" descr="3528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051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38100</xdr:rowOff>
    </xdr:from>
    <xdr:to>
      <xdr:col>1</xdr:col>
      <xdr:colOff>1266825</xdr:colOff>
      <xdr:row>115</xdr:row>
      <xdr:rowOff>161925</xdr:rowOff>
    </xdr:to>
    <xdr:pic>
      <xdr:nvPicPr>
        <xdr:cNvPr id="6" name="Рисунок 7" descr="3528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023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118</xdr:row>
      <xdr:rowOff>38100</xdr:rowOff>
    </xdr:from>
    <xdr:to>
      <xdr:col>1</xdr:col>
      <xdr:colOff>1266825</xdr:colOff>
      <xdr:row>127</xdr:row>
      <xdr:rowOff>161925</xdr:rowOff>
    </xdr:to>
    <xdr:pic>
      <xdr:nvPicPr>
        <xdr:cNvPr id="7" name="Рисунок 8" descr="3589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251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G3+G15+G27+G43+G55+G70+G82+G94+G106+G118</f>
        <v>0</v>
      </c>
      <c r="H2" s="5">
        <f>H3+H15+H27+H43+H55+H70+H82+H94+H106+H118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135.14</v>
      </c>
      <c r="F3" s="9"/>
      <c r="G3" s="10">
        <f>SUM(D6:D8)+SUM(F6:F8)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6</v>
      </c>
      <c r="H6" s="13"/>
    </row>
    <row r="7" spans="1:8" ht="15">
      <c r="A7" s="14" t="s">
        <v>14</v>
      </c>
      <c r="B7" s="16"/>
      <c r="C7" s="12" t="s">
        <v>13</v>
      </c>
      <c r="D7" s="13"/>
      <c r="E7" s="12" t="s">
        <v>13</v>
      </c>
      <c r="F7" s="13"/>
      <c r="G7" s="12" t="s">
        <v>6</v>
      </c>
      <c r="H7" s="13"/>
    </row>
    <row r="8" spans="1:8" ht="15">
      <c r="A8" s="14" t="s">
        <v>16</v>
      </c>
      <c r="B8" s="16"/>
      <c r="C8" s="12" t="s">
        <v>15</v>
      </c>
      <c r="D8" s="13"/>
      <c r="E8" s="12" t="s">
        <v>15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17</v>
      </c>
      <c r="C15" s="6" t="s">
        <v>5</v>
      </c>
      <c r="D15" s="7" t="s">
        <v>3</v>
      </c>
      <c r="E15" s="8">
        <v>119.68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18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11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277.99</v>
      </c>
      <c r="F27" s="9"/>
      <c r="G27" s="10">
        <f>SUM(D30:D41)+SUM(F30:F34)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10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22</v>
      </c>
      <c r="D30" s="13"/>
      <c r="E30" s="12" t="s">
        <v>23</v>
      </c>
      <c r="F30" s="13"/>
      <c r="G30" s="12" t="s">
        <v>6</v>
      </c>
      <c r="H30" s="13"/>
    </row>
    <row r="31" spans="1:8" ht="15">
      <c r="A31" s="14" t="s">
        <v>26</v>
      </c>
      <c r="B31" s="16"/>
      <c r="C31" s="12" t="s">
        <v>25</v>
      </c>
      <c r="D31" s="13"/>
      <c r="E31" s="12" t="s">
        <v>22</v>
      </c>
      <c r="F31" s="13"/>
      <c r="G31" s="12" t="s">
        <v>6</v>
      </c>
      <c r="H31" s="13"/>
    </row>
    <row r="32" spans="1:8" ht="15">
      <c r="A32" s="14" t="s">
        <v>28</v>
      </c>
      <c r="B32" s="16"/>
      <c r="C32" s="12" t="s">
        <v>27</v>
      </c>
      <c r="D32" s="13"/>
      <c r="E32" s="12" t="s">
        <v>25</v>
      </c>
      <c r="F32" s="13"/>
      <c r="G32" s="12" t="s">
        <v>6</v>
      </c>
      <c r="H32" s="13"/>
    </row>
    <row r="33" spans="1:8" ht="15">
      <c r="A33" s="14" t="s">
        <v>31</v>
      </c>
      <c r="B33" s="16"/>
      <c r="C33" s="12" t="s">
        <v>29</v>
      </c>
      <c r="D33" s="13"/>
      <c r="E33" s="12" t="s">
        <v>30</v>
      </c>
      <c r="F33" s="13"/>
      <c r="G33" s="12" t="s">
        <v>6</v>
      </c>
      <c r="H33" s="13"/>
    </row>
    <row r="34" spans="1:8" ht="15">
      <c r="A34" s="14" t="s">
        <v>33</v>
      </c>
      <c r="B34" s="16"/>
      <c r="C34" s="12" t="s">
        <v>32</v>
      </c>
      <c r="D34" s="13"/>
      <c r="E34" s="12" t="s">
        <v>27</v>
      </c>
      <c r="F34" s="13"/>
      <c r="G34" s="12" t="s">
        <v>6</v>
      </c>
      <c r="H34" s="13"/>
    </row>
    <row r="35" spans="1:8" ht="15">
      <c r="A35" s="14" t="s">
        <v>35</v>
      </c>
      <c r="B35" s="16"/>
      <c r="C35" s="12" t="s">
        <v>34</v>
      </c>
      <c r="D35" s="13"/>
      <c r="E35" s="12" t="s">
        <v>6</v>
      </c>
      <c r="F35" s="13"/>
      <c r="G35" s="12" t="s">
        <v>6</v>
      </c>
      <c r="H35" s="13"/>
    </row>
    <row r="36" spans="1:8" ht="15">
      <c r="A36" s="14" t="s">
        <v>36</v>
      </c>
      <c r="B36" s="16"/>
      <c r="C36" s="12" t="s">
        <v>23</v>
      </c>
      <c r="D36" s="13"/>
      <c r="E36" s="12" t="s">
        <v>6</v>
      </c>
      <c r="F36" s="13"/>
      <c r="G36" s="12" t="s">
        <v>6</v>
      </c>
      <c r="H36" s="13"/>
    </row>
    <row r="37" spans="1:8" ht="15">
      <c r="A37" s="14" t="s">
        <v>38</v>
      </c>
      <c r="B37" s="16"/>
      <c r="C37" s="12" t="s">
        <v>37</v>
      </c>
      <c r="D37" s="13"/>
      <c r="E37" s="12" t="s">
        <v>6</v>
      </c>
      <c r="F37" s="13"/>
      <c r="G37" s="12" t="s">
        <v>6</v>
      </c>
      <c r="H37" s="13"/>
    </row>
    <row r="38" spans="1:8" ht="15">
      <c r="A38" s="14" t="s">
        <v>40</v>
      </c>
      <c r="C38" s="12" t="s">
        <v>39</v>
      </c>
      <c r="D38" s="13"/>
      <c r="E38" s="12" t="s">
        <v>6</v>
      </c>
      <c r="F38" s="13"/>
      <c r="G38" s="12" t="s">
        <v>6</v>
      </c>
      <c r="H38" s="13"/>
    </row>
    <row r="39" spans="1:8" ht="15">
      <c r="A39" s="14" t="s">
        <v>41</v>
      </c>
      <c r="C39" s="12" t="s">
        <v>30</v>
      </c>
      <c r="D39" s="13"/>
      <c r="E39" s="12" t="s">
        <v>6</v>
      </c>
      <c r="F39" s="13"/>
      <c r="G39" s="12" t="s">
        <v>6</v>
      </c>
      <c r="H39" s="13"/>
    </row>
    <row r="40" spans="1:8" ht="15">
      <c r="A40" s="14" t="s">
        <v>43</v>
      </c>
      <c r="C40" s="12" t="s">
        <v>42</v>
      </c>
      <c r="D40" s="13"/>
      <c r="E40" s="12" t="s">
        <v>6</v>
      </c>
      <c r="F40" s="13"/>
      <c r="G40" s="12" t="s">
        <v>6</v>
      </c>
      <c r="H40" s="13"/>
    </row>
    <row r="41" spans="1:8" ht="15">
      <c r="A41" s="14" t="s">
        <v>45</v>
      </c>
      <c r="C41" s="12" t="s">
        <v>44</v>
      </c>
      <c r="D41" s="13"/>
      <c r="E41" s="12" t="s">
        <v>6</v>
      </c>
      <c r="F41" s="13"/>
      <c r="G41" s="12" t="s">
        <v>6</v>
      </c>
      <c r="H41" s="13"/>
    </row>
    <row r="43" spans="2:8" ht="15">
      <c r="B43" s="6" t="s">
        <v>46</v>
      </c>
      <c r="C43" s="6" t="s">
        <v>21</v>
      </c>
      <c r="D43" s="7" t="s">
        <v>3</v>
      </c>
      <c r="E43" s="8">
        <v>266.47</v>
      </c>
      <c r="F43" s="9"/>
      <c r="G43" s="10">
        <f>SUM(D46:D46)</f>
        <v>0</v>
      </c>
      <c r="H43" s="10">
        <f>E43*G43</f>
        <v>0</v>
      </c>
    </row>
    <row r="44" spans="2:8" ht="15">
      <c r="B44" s="16" t="s">
        <v>6</v>
      </c>
      <c r="C44" s="17" t="s">
        <v>47</v>
      </c>
      <c r="D44" s="17"/>
      <c r="E44" s="17" t="s">
        <v>6</v>
      </c>
      <c r="F44" s="17"/>
      <c r="G44" s="17" t="s">
        <v>6</v>
      </c>
      <c r="H44" s="17"/>
    </row>
    <row r="45" spans="2:8" ht="15">
      <c r="B45" s="16"/>
      <c r="C45" s="11" t="s">
        <v>7</v>
      </c>
      <c r="D45" s="11" t="s">
        <v>8</v>
      </c>
      <c r="E45" s="11" t="s">
        <v>7</v>
      </c>
      <c r="F45" s="11" t="s">
        <v>8</v>
      </c>
      <c r="G45" s="11" t="s">
        <v>7</v>
      </c>
      <c r="H45" s="11" t="s">
        <v>8</v>
      </c>
    </row>
    <row r="46" spans="1:8" ht="15">
      <c r="A46" s="14" t="s">
        <v>48</v>
      </c>
      <c r="B46" s="16"/>
      <c r="C46" s="12" t="s">
        <v>32</v>
      </c>
      <c r="D46" s="13"/>
      <c r="E46" s="12" t="s">
        <v>6</v>
      </c>
      <c r="F46" s="13"/>
      <c r="G46" s="12" t="s">
        <v>6</v>
      </c>
      <c r="H46" s="13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5" spans="2:8" ht="15">
      <c r="B55" s="6" t="s">
        <v>49</v>
      </c>
      <c r="C55" s="6" t="s">
        <v>50</v>
      </c>
      <c r="D55" s="7" t="s">
        <v>3</v>
      </c>
      <c r="E55" s="8">
        <v>285.72</v>
      </c>
      <c r="F55" s="9"/>
      <c r="G55" s="10">
        <f>SUM(D58:D68)+SUM(F58:F59)</f>
        <v>0</v>
      </c>
      <c r="H55" s="10">
        <f>E55*G55</f>
        <v>0</v>
      </c>
    </row>
    <row r="56" spans="2:8" ht="15">
      <c r="B56" s="16" t="s">
        <v>6</v>
      </c>
      <c r="C56" s="17" t="s">
        <v>18</v>
      </c>
      <c r="D56" s="17"/>
      <c r="E56" s="17" t="s">
        <v>51</v>
      </c>
      <c r="F56" s="17"/>
      <c r="G56" s="17" t="s">
        <v>6</v>
      </c>
      <c r="H56" s="17"/>
    </row>
    <row r="57" spans="2:8" ht="15">
      <c r="B57" s="16"/>
      <c r="C57" s="11" t="s">
        <v>7</v>
      </c>
      <c r="D57" s="11" t="s">
        <v>8</v>
      </c>
      <c r="E57" s="11" t="s">
        <v>7</v>
      </c>
      <c r="F57" s="11" t="s">
        <v>8</v>
      </c>
      <c r="G57" s="11" t="s">
        <v>7</v>
      </c>
      <c r="H57" s="11" t="s">
        <v>8</v>
      </c>
    </row>
    <row r="58" spans="1:8" ht="15">
      <c r="A58" s="14" t="s">
        <v>52</v>
      </c>
      <c r="B58" s="16"/>
      <c r="C58" s="12" t="s">
        <v>29</v>
      </c>
      <c r="D58" s="13"/>
      <c r="E58" s="12" t="s">
        <v>34</v>
      </c>
      <c r="F58" s="13"/>
      <c r="G58" s="12" t="s">
        <v>6</v>
      </c>
      <c r="H58" s="13"/>
    </row>
    <row r="59" spans="1:8" ht="15">
      <c r="A59" s="14" t="s">
        <v>53</v>
      </c>
      <c r="B59" s="16"/>
      <c r="C59" s="12" t="s">
        <v>34</v>
      </c>
      <c r="D59" s="13"/>
      <c r="E59" s="12" t="s">
        <v>39</v>
      </c>
      <c r="F59" s="13"/>
      <c r="G59" s="12" t="s">
        <v>6</v>
      </c>
      <c r="H59" s="13"/>
    </row>
    <row r="60" spans="1:8" ht="15">
      <c r="A60" s="14" t="s">
        <v>54</v>
      </c>
      <c r="B60" s="16"/>
      <c r="C60" s="12" t="s">
        <v>25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55</v>
      </c>
      <c r="B61" s="16"/>
      <c r="C61" s="12" t="s">
        <v>39</v>
      </c>
      <c r="D61" s="13"/>
      <c r="E61" s="12" t="s">
        <v>6</v>
      </c>
      <c r="F61" s="13"/>
      <c r="G61" s="12" t="s">
        <v>6</v>
      </c>
      <c r="H61" s="13"/>
    </row>
    <row r="62" spans="1:8" ht="15">
      <c r="A62" s="14" t="s">
        <v>56</v>
      </c>
      <c r="B62" s="16"/>
      <c r="C62" s="12" t="s">
        <v>30</v>
      </c>
      <c r="D62" s="13"/>
      <c r="E62" s="12" t="s">
        <v>6</v>
      </c>
      <c r="F62" s="13"/>
      <c r="G62" s="12" t="s">
        <v>6</v>
      </c>
      <c r="H62" s="13"/>
    </row>
    <row r="63" spans="1:8" ht="15">
      <c r="A63" s="14" t="s">
        <v>57</v>
      </c>
      <c r="B63" s="16"/>
      <c r="C63" s="12" t="s">
        <v>27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58</v>
      </c>
      <c r="B64" s="16"/>
      <c r="C64" s="12" t="s">
        <v>37</v>
      </c>
      <c r="D64" s="13"/>
      <c r="E64" s="12" t="s">
        <v>6</v>
      </c>
      <c r="F64" s="13"/>
      <c r="G64" s="12" t="s">
        <v>6</v>
      </c>
      <c r="H64" s="13"/>
    </row>
    <row r="65" spans="1:8" ht="15">
      <c r="A65" s="14" t="s">
        <v>59</v>
      </c>
      <c r="B65" s="16"/>
      <c r="C65" s="12" t="s">
        <v>42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60</v>
      </c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61</v>
      </c>
      <c r="C67" s="12" t="s">
        <v>23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63</v>
      </c>
      <c r="C68" s="12" t="s">
        <v>62</v>
      </c>
      <c r="D68" s="13"/>
      <c r="E68" s="12" t="s">
        <v>6</v>
      </c>
      <c r="F68" s="13"/>
      <c r="G68" s="12" t="s">
        <v>6</v>
      </c>
      <c r="H68" s="13"/>
    </row>
    <row r="70" spans="2:8" ht="15">
      <c r="B70" s="6" t="s">
        <v>49</v>
      </c>
      <c r="C70" s="6" t="s">
        <v>21</v>
      </c>
      <c r="D70" s="7" t="s">
        <v>3</v>
      </c>
      <c r="E70" s="8">
        <v>285.71</v>
      </c>
      <c r="F70" s="9"/>
      <c r="G70" s="10">
        <f>SUM(D73:D73)</f>
        <v>0</v>
      </c>
      <c r="H70" s="10">
        <f>E70*G70</f>
        <v>0</v>
      </c>
    </row>
    <row r="71" spans="2:8" ht="15">
      <c r="B71" s="16" t="s">
        <v>6</v>
      </c>
      <c r="C71" s="17" t="s">
        <v>18</v>
      </c>
      <c r="D71" s="17"/>
      <c r="E71" s="17" t="s">
        <v>6</v>
      </c>
      <c r="F71" s="17"/>
      <c r="G71" s="17" t="s">
        <v>6</v>
      </c>
      <c r="H71" s="17"/>
    </row>
    <row r="72" spans="2:8" ht="15">
      <c r="B72" s="16"/>
      <c r="C72" s="11" t="s">
        <v>7</v>
      </c>
      <c r="D72" s="11" t="s">
        <v>8</v>
      </c>
      <c r="E72" s="11" t="s">
        <v>7</v>
      </c>
      <c r="F72" s="11" t="s">
        <v>8</v>
      </c>
      <c r="G72" s="11" t="s">
        <v>7</v>
      </c>
      <c r="H72" s="11" t="s">
        <v>8</v>
      </c>
    </row>
    <row r="73" spans="1:8" ht="15">
      <c r="A73" s="14" t="s">
        <v>64</v>
      </c>
      <c r="B73" s="16"/>
      <c r="C73" s="12" t="s">
        <v>42</v>
      </c>
      <c r="D73" s="13"/>
      <c r="E73" s="12" t="s">
        <v>6</v>
      </c>
      <c r="F73" s="13"/>
      <c r="G73" s="12" t="s">
        <v>6</v>
      </c>
      <c r="H73" s="13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2" spans="2:8" ht="15">
      <c r="B82" s="6" t="s">
        <v>65</v>
      </c>
      <c r="C82" s="6" t="s">
        <v>66</v>
      </c>
      <c r="D82" s="7" t="s">
        <v>3</v>
      </c>
      <c r="E82" s="8">
        <v>111.97</v>
      </c>
      <c r="F82" s="9"/>
      <c r="G82" s="10">
        <f>SUM(D85:D87)+SUM(F85:F87)</f>
        <v>0</v>
      </c>
      <c r="H82" s="10">
        <f>E82*G82</f>
        <v>0</v>
      </c>
    </row>
    <row r="83" spans="2:8" ht="15">
      <c r="B83" s="16" t="s">
        <v>6</v>
      </c>
      <c r="C83" s="17" t="s">
        <v>18</v>
      </c>
      <c r="D83" s="17"/>
      <c r="E83" s="17" t="s">
        <v>51</v>
      </c>
      <c r="F83" s="17"/>
      <c r="G83" s="17" t="s">
        <v>6</v>
      </c>
      <c r="H83" s="17"/>
    </row>
    <row r="84" spans="2:8" ht="15">
      <c r="B84" s="16"/>
      <c r="C84" s="11" t="s">
        <v>7</v>
      </c>
      <c r="D84" s="11" t="s">
        <v>8</v>
      </c>
      <c r="E84" s="11" t="s">
        <v>7</v>
      </c>
      <c r="F84" s="11" t="s">
        <v>8</v>
      </c>
      <c r="G84" s="11" t="s">
        <v>7</v>
      </c>
      <c r="H84" s="11" t="s">
        <v>8</v>
      </c>
    </row>
    <row r="85" spans="1:8" ht="15">
      <c r="A85" s="14" t="s">
        <v>67</v>
      </c>
      <c r="B85" s="16"/>
      <c r="C85" s="12" t="s">
        <v>11</v>
      </c>
      <c r="D85" s="13"/>
      <c r="E85" s="12" t="s">
        <v>11</v>
      </c>
      <c r="F85" s="13"/>
      <c r="G85" s="12" t="s">
        <v>6</v>
      </c>
      <c r="H85" s="13"/>
    </row>
    <row r="86" spans="1:8" ht="15">
      <c r="A86" s="14" t="s">
        <v>68</v>
      </c>
      <c r="B86" s="16"/>
      <c r="C86" s="12" t="s">
        <v>13</v>
      </c>
      <c r="D86" s="13"/>
      <c r="E86" s="12" t="s">
        <v>13</v>
      </c>
      <c r="F86" s="13"/>
      <c r="G86" s="12" t="s">
        <v>6</v>
      </c>
      <c r="H86" s="13"/>
    </row>
    <row r="87" spans="1:8" ht="15">
      <c r="A87" s="14" t="s">
        <v>69</v>
      </c>
      <c r="B87" s="16"/>
      <c r="C87" s="12" t="s">
        <v>15</v>
      </c>
      <c r="D87" s="13"/>
      <c r="E87" s="12" t="s">
        <v>15</v>
      </c>
      <c r="F87" s="13"/>
      <c r="G87" s="12" t="s">
        <v>6</v>
      </c>
      <c r="H87" s="13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4" spans="2:8" ht="15">
      <c r="B94" s="6" t="s">
        <v>70</v>
      </c>
      <c r="C94" s="6" t="s">
        <v>5</v>
      </c>
      <c r="D94" s="7" t="s">
        <v>3</v>
      </c>
      <c r="E94" s="8">
        <v>119.69</v>
      </c>
      <c r="F94" s="9"/>
      <c r="G94" s="10">
        <f>SUM(D97:D99)+SUM(F97:F99)</f>
        <v>0</v>
      </c>
      <c r="H94" s="10">
        <f>E94*G94</f>
        <v>0</v>
      </c>
    </row>
    <row r="95" spans="2:8" ht="15">
      <c r="B95" s="16" t="s">
        <v>6</v>
      </c>
      <c r="C95" s="17" t="s">
        <v>18</v>
      </c>
      <c r="D95" s="17"/>
      <c r="E95" s="17" t="s">
        <v>51</v>
      </c>
      <c r="F95" s="17"/>
      <c r="G95" s="17" t="s">
        <v>6</v>
      </c>
      <c r="H95" s="17"/>
    </row>
    <row r="96" spans="2:8" ht="15">
      <c r="B96" s="16"/>
      <c r="C96" s="11" t="s">
        <v>7</v>
      </c>
      <c r="D96" s="11" t="s">
        <v>8</v>
      </c>
      <c r="E96" s="11" t="s">
        <v>7</v>
      </c>
      <c r="F96" s="11" t="s">
        <v>8</v>
      </c>
      <c r="G96" s="11" t="s">
        <v>7</v>
      </c>
      <c r="H96" s="11" t="s">
        <v>8</v>
      </c>
    </row>
    <row r="97" spans="1:8" ht="15">
      <c r="A97" s="14" t="s">
        <v>71</v>
      </c>
      <c r="B97" s="16"/>
      <c r="C97" s="12" t="s">
        <v>11</v>
      </c>
      <c r="D97" s="13"/>
      <c r="E97" s="12" t="s">
        <v>11</v>
      </c>
      <c r="F97" s="13"/>
      <c r="G97" s="12" t="s">
        <v>6</v>
      </c>
      <c r="H97" s="13"/>
    </row>
    <row r="98" spans="1:8" ht="15">
      <c r="A98" s="14" t="s">
        <v>72</v>
      </c>
      <c r="B98" s="16"/>
      <c r="C98" s="12" t="s">
        <v>13</v>
      </c>
      <c r="D98" s="13"/>
      <c r="E98" s="12" t="s">
        <v>13</v>
      </c>
      <c r="F98" s="13"/>
      <c r="G98" s="12" t="s">
        <v>6</v>
      </c>
      <c r="H98" s="13"/>
    </row>
    <row r="99" spans="1:8" ht="15">
      <c r="A99" s="14" t="s">
        <v>73</v>
      </c>
      <c r="B99" s="16"/>
      <c r="C99" s="12" t="s">
        <v>15</v>
      </c>
      <c r="D99" s="13"/>
      <c r="E99" s="12" t="s">
        <v>15</v>
      </c>
      <c r="F99" s="13"/>
      <c r="G99" s="12" t="s">
        <v>6</v>
      </c>
      <c r="H99" s="13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6" spans="2:8" ht="15">
      <c r="B106" s="6" t="s">
        <v>74</v>
      </c>
      <c r="C106" s="6" t="s">
        <v>50</v>
      </c>
      <c r="D106" s="7" t="s">
        <v>3</v>
      </c>
      <c r="E106" s="8">
        <v>204.29</v>
      </c>
      <c r="F106" s="9"/>
      <c r="G106" s="10">
        <f>SUM(D109:D110)</f>
        <v>0</v>
      </c>
      <c r="H106" s="10">
        <f>E106*G106</f>
        <v>0</v>
      </c>
    </row>
    <row r="107" spans="2:8" ht="15">
      <c r="B107" s="16" t="s">
        <v>6</v>
      </c>
      <c r="C107" s="17" t="s">
        <v>75</v>
      </c>
      <c r="D107" s="17"/>
      <c r="E107" s="17" t="s">
        <v>6</v>
      </c>
      <c r="F107" s="17"/>
      <c r="G107" s="17" t="s">
        <v>6</v>
      </c>
      <c r="H107" s="17"/>
    </row>
    <row r="108" spans="2:8" ht="15">
      <c r="B108" s="16"/>
      <c r="C108" s="11" t="s">
        <v>7</v>
      </c>
      <c r="D108" s="11" t="s">
        <v>8</v>
      </c>
      <c r="E108" s="11" t="s">
        <v>7</v>
      </c>
      <c r="F108" s="11" t="s">
        <v>8</v>
      </c>
      <c r="G108" s="11" t="s">
        <v>7</v>
      </c>
      <c r="H108" s="11" t="s">
        <v>8</v>
      </c>
    </row>
    <row r="109" spans="1:8" ht="15">
      <c r="A109" s="14" t="s">
        <v>76</v>
      </c>
      <c r="B109" s="16"/>
      <c r="C109" s="12" t="s">
        <v>32</v>
      </c>
      <c r="D109" s="13"/>
      <c r="E109" s="12" t="s">
        <v>6</v>
      </c>
      <c r="F109" s="13"/>
      <c r="G109" s="12" t="s">
        <v>6</v>
      </c>
      <c r="H109" s="13"/>
    </row>
    <row r="110" spans="1:8" ht="15">
      <c r="A110" s="14" t="s">
        <v>77</v>
      </c>
      <c r="B110" s="16"/>
      <c r="C110" s="12" t="s">
        <v>25</v>
      </c>
      <c r="D110" s="13"/>
      <c r="E110" s="12" t="s">
        <v>6</v>
      </c>
      <c r="F110" s="13"/>
      <c r="G110" s="12" t="s">
        <v>6</v>
      </c>
      <c r="H110" s="13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8" spans="2:8" ht="15">
      <c r="B118" s="6" t="s">
        <v>78</v>
      </c>
      <c r="C118" s="6" t="s">
        <v>21</v>
      </c>
      <c r="D118" s="7" t="s">
        <v>3</v>
      </c>
      <c r="E118" s="8">
        <v>123.24</v>
      </c>
      <c r="F118" s="9"/>
      <c r="G118" s="10">
        <f>SUM(D121:D121)</f>
        <v>0</v>
      </c>
      <c r="H118" s="10">
        <f>E118*G118</f>
        <v>0</v>
      </c>
    </row>
    <row r="119" spans="2:8" ht="15">
      <c r="B119" s="16" t="s">
        <v>6</v>
      </c>
      <c r="C119" s="17" t="s">
        <v>79</v>
      </c>
      <c r="D119" s="17"/>
      <c r="E119" s="17" t="s">
        <v>6</v>
      </c>
      <c r="F119" s="17"/>
      <c r="G119" s="17" t="s">
        <v>6</v>
      </c>
      <c r="H119" s="17"/>
    </row>
    <row r="120" spans="2:8" ht="15">
      <c r="B120" s="16"/>
      <c r="C120" s="11" t="s">
        <v>7</v>
      </c>
      <c r="D120" s="11" t="s">
        <v>8</v>
      </c>
      <c r="E120" s="11" t="s">
        <v>7</v>
      </c>
      <c r="F120" s="11" t="s">
        <v>8</v>
      </c>
      <c r="G120" s="11" t="s">
        <v>7</v>
      </c>
      <c r="H120" s="11" t="s">
        <v>8</v>
      </c>
    </row>
    <row r="121" spans="1:8" ht="15">
      <c r="A121" s="14" t="s">
        <v>80</v>
      </c>
      <c r="B121" s="16"/>
      <c r="C121" s="12" t="s">
        <v>22</v>
      </c>
      <c r="D121" s="13"/>
      <c r="E121" s="12" t="s">
        <v>6</v>
      </c>
      <c r="F121" s="13"/>
      <c r="G121" s="12" t="s">
        <v>6</v>
      </c>
      <c r="H121" s="13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</sheetData>
  <sheetProtection/>
  <mergeCells count="40">
    <mergeCell ref="B107:B116"/>
    <mergeCell ref="C107:D107"/>
    <mergeCell ref="E107:F107"/>
    <mergeCell ref="G107:H107"/>
    <mergeCell ref="B119:B128"/>
    <mergeCell ref="C119:D119"/>
    <mergeCell ref="E119:F119"/>
    <mergeCell ref="G119:H119"/>
    <mergeCell ref="B83:B92"/>
    <mergeCell ref="C83:D83"/>
    <mergeCell ref="E83:F83"/>
    <mergeCell ref="G83:H83"/>
    <mergeCell ref="B95:B104"/>
    <mergeCell ref="C95:D95"/>
    <mergeCell ref="E95:F95"/>
    <mergeCell ref="G95:H95"/>
    <mergeCell ref="B56:B65"/>
    <mergeCell ref="C56:D56"/>
    <mergeCell ref="E56:F56"/>
    <mergeCell ref="G56:H56"/>
    <mergeCell ref="B71:B80"/>
    <mergeCell ref="C71:D71"/>
    <mergeCell ref="E71:F71"/>
    <mergeCell ref="G71:H71"/>
    <mergeCell ref="B28:B37"/>
    <mergeCell ref="C28:D28"/>
    <mergeCell ref="E28:F28"/>
    <mergeCell ref="G28:H28"/>
    <mergeCell ref="B44:B53"/>
    <mergeCell ref="C44:D44"/>
    <mergeCell ref="E44:F44"/>
    <mergeCell ref="G44:H44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8 E6:E8 C18 C30:C41 E30:E34 C46 C58:C68 E58:E59 C73 C85:C87 E85:E87 C97:C99 E97:E99 C109:C110 C12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81</v>
      </c>
      <c r="B1" s="1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2014-12-11T18:02:42Z</dcterms:created>
  <dcterms:modified xsi:type="dcterms:W3CDTF">2014-12-11T19:57:41Z</dcterms:modified>
  <cp:category/>
  <cp:version/>
  <cp:contentType/>
  <cp:contentStatus/>
</cp:coreProperties>
</file>