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<sst xmlns="http://schemas.openxmlformats.org/spreadsheetml/2006/main" count="103" uniqueCount="30">
  <si>
    <t>Артикул</t>
  </si>
  <si>
    <t>Наименование</t>
  </si>
  <si>
    <t>Состав</t>
  </si>
  <si>
    <t>Размер</t>
  </si>
  <si>
    <t>Цена</t>
  </si>
  <si>
    <t>Штрих-код</t>
  </si>
  <si>
    <t>XS</t>
  </si>
  <si>
    <t>S</t>
  </si>
  <si>
    <t>M</t>
  </si>
  <si>
    <t>L</t>
  </si>
  <si>
    <t>XL</t>
  </si>
  <si>
    <t>Ferdi</t>
  </si>
  <si>
    <t>Трусы стринг жен Ferdi черный</t>
  </si>
  <si>
    <t>Трусы стринг жен Marcy черный</t>
  </si>
  <si>
    <t>Pam</t>
  </si>
  <si>
    <t>Пояс для чулок жен. Pam черный</t>
  </si>
  <si>
    <t>Iraida</t>
  </si>
  <si>
    <t>Ночная сорочка жен. Iraida черный</t>
  </si>
  <si>
    <t>Sanni</t>
  </si>
  <si>
    <t>Ночная сорочка жен. Sanni черный</t>
  </si>
  <si>
    <t>Dafna</t>
  </si>
  <si>
    <t>Грация жен. Dafna красный</t>
  </si>
  <si>
    <t>Welta</t>
  </si>
  <si>
    <t>Комплект жен. (бюстгальтер-комбинация, трусы стринг и повязка на волосы) Welta черный</t>
  </si>
  <si>
    <t>Vendi</t>
  </si>
  <si>
    <t>Трусы стринг жен Vendi красный</t>
  </si>
  <si>
    <t>Ваш заказ</t>
  </si>
  <si>
    <t xml:space="preserve">Стоимость </t>
  </si>
  <si>
    <t>Итого</t>
  </si>
  <si>
    <t>Marcy (разрез в ластовице)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</si>
</sst>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0%Elastane&quot;"/>
    <numFmt numFmtId="165" formatCode="0&quot;%Polyamide/12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&quot;%Polyamide/15%Elastane&quot;"/>
    <numFmt numFmtId="172" formatCode="000000"/>
    <numFmt numFmtId="173" formatCode="0&quot;%Polyamide/16%Elastane&quot;"/>
    <numFmt numFmtId="174" formatCode="0&quot;%Polyester/3%Elastane&quot;"/>
    <numFmt numFmtId="175" formatCode="0&quot;%Polyamide&quot;"/>
    <numFmt numFmtId="176" formatCode="0&quot;%Polyester/8%Elastane&quot;"/>
    <numFmt numFmtId="177" formatCode="0&quot;%Polyamide/21%Elastane&quot;"/>
    <numFmt numFmtId="178" formatCode="0&quot;%Polyester&quot;"/>
    <numFmt numFmtId="179" formatCode="0&quot;%Polyester/6%Elastane&quot;"/>
    <numFmt numFmtId="180" formatCode="0&quot;%Silk/6%Elastane&quot;"/>
    <numFmt numFmtId="181" formatCode="0&quot;%Polyester/18%Elastane&quot;"/>
    <numFmt numFmtId="182" formatCode="0&quot;%Polyester/29%Elastane&quot;"/>
    <numFmt numFmtId="183" formatCode="0&quot;%Polyamide/18%Elastane&quot;"/>
    <numFmt numFmtId="184" formatCode="0&quot;%Polyamide/14%Elastane&quot;"/>
    <numFmt numFmtId="185" formatCode="0&quot;%Polyester/28%Polyamide&quot;"/>
    <numFmt numFmtId="186" formatCode="#,##0.00&quot;р.&quot;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wrapText="1"/>
    </xf>
    <xf numFmtId="186" fontId="4" fillId="35" borderId="10" xfId="0" applyNumberFormat="1" applyFont="1" applyFill="1" applyBorder="1" applyAlignment="1">
      <alignment horizontal="center" vertical="top" wrapText="1"/>
    </xf>
    <xf numFmtId="186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34" borderId="16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center" vertical="top" wrapText="1"/>
    </xf>
    <xf numFmtId="0" fontId="1" fillId="36" borderId="11" xfId="0" applyNumberFormat="1" applyFont="1" applyFill="1" applyBorder="1" applyAlignment="1">
      <alignment vertical="top" wrapText="1"/>
    </xf>
    <xf numFmtId="0" fontId="2" fillId="34" borderId="16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61"/>
  <sheetViews>
    <sheetView tabSelected="1" zoomScalePageLayoutView="0" workbookViewId="0" topLeftCell="A17">
      <selection activeCell="D24" sqref="D24"/>
    </sheetView>
  </sheetViews>
  <sheetFormatPr defaultColWidth="10.66015625" defaultRowHeight="12.75" customHeight="1" outlineLevelRow="4"/>
  <cols>
    <col min="1" max="1" width="2.5" style="2" customWidth="1"/>
    <col min="2" max="2" width="23.66015625" style="2" customWidth="1"/>
    <col min="3" max="3" width="49.16015625" style="2" customWidth="1"/>
    <col min="4" max="4" width="25.83203125" style="1" customWidth="1"/>
    <col min="5" max="6" width="19.16015625" style="2" customWidth="1"/>
    <col min="7" max="8" width="16.33203125" style="2" customWidth="1"/>
    <col min="9" max="9" width="18.16015625" style="2" customWidth="1"/>
    <col min="10" max="10" width="14.66015625" style="2" customWidth="1"/>
    <col min="11" max="11" width="25.33203125" style="2" customWidth="1"/>
  </cols>
  <sheetData>
    <row r="1" s="1" customFormat="1" ht="12.75" customHeight="1"/>
    <row r="2" spans="1:11" s="1" customFormat="1" ht="12.7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/>
      <c r="G2" s="4" t="s">
        <v>4</v>
      </c>
      <c r="H2" s="4" t="s">
        <v>4</v>
      </c>
      <c r="I2" s="4" t="s">
        <v>26</v>
      </c>
      <c r="J2" s="4" t="s">
        <v>27</v>
      </c>
      <c r="K2" s="4" t="s">
        <v>5</v>
      </c>
    </row>
    <row r="3" spans="1:11" s="1" customFormat="1" ht="12.75" customHeight="1" outlineLevel="3">
      <c r="A3" s="2"/>
      <c r="B3" s="25" t="s">
        <v>20</v>
      </c>
      <c r="C3" s="5"/>
      <c r="D3" s="5"/>
      <c r="E3" s="5"/>
      <c r="F3" s="5"/>
      <c r="G3" s="5"/>
      <c r="H3" s="5"/>
      <c r="I3" s="5"/>
      <c r="J3" s="5"/>
      <c r="K3" s="6"/>
    </row>
    <row r="4" spans="1:11" s="1" customFormat="1" ht="12.75" customHeight="1" outlineLevel="4">
      <c r="A4" s="2"/>
      <c r="B4" s="7">
        <v>227267</v>
      </c>
      <c r="C4" s="8" t="s">
        <v>21</v>
      </c>
      <c r="D4" s="9">
        <v>90</v>
      </c>
      <c r="E4" s="11">
        <v>70</v>
      </c>
      <c r="F4" s="11"/>
      <c r="G4" s="8">
        <v>830</v>
      </c>
      <c r="H4" s="8">
        <v>831</v>
      </c>
      <c r="I4" s="26"/>
      <c r="J4" s="21">
        <f>H4*I4</f>
        <v>0</v>
      </c>
      <c r="K4" s="7">
        <v>2600001617597</v>
      </c>
    </row>
    <row r="5" spans="1:11" s="1" customFormat="1" ht="12.75" customHeight="1" outlineLevel="4">
      <c r="A5" s="2"/>
      <c r="B5" s="7">
        <v>227267</v>
      </c>
      <c r="C5" s="8" t="s">
        <v>21</v>
      </c>
      <c r="D5" s="9">
        <v>90</v>
      </c>
      <c r="E5" s="12">
        <v>70</v>
      </c>
      <c r="F5" s="12"/>
      <c r="G5" s="8">
        <v>830</v>
      </c>
      <c r="H5" s="8">
        <v>831</v>
      </c>
      <c r="I5" s="26"/>
      <c r="J5" s="21">
        <f aca="true" t="shared" si="0" ref="J5:J60">H5*I5</f>
        <v>0</v>
      </c>
      <c r="K5" s="7">
        <v>2600001617603</v>
      </c>
    </row>
    <row r="6" spans="1:11" s="1" customFormat="1" ht="12.75" customHeight="1" outlineLevel="4">
      <c r="A6" s="2"/>
      <c r="B6" s="7">
        <v>227267</v>
      </c>
      <c r="C6" s="8" t="s">
        <v>21</v>
      </c>
      <c r="D6" s="9">
        <v>90</v>
      </c>
      <c r="E6" s="13">
        <v>70</v>
      </c>
      <c r="F6" s="13"/>
      <c r="G6" s="8">
        <v>830</v>
      </c>
      <c r="H6" s="8">
        <v>831</v>
      </c>
      <c r="I6" s="26"/>
      <c r="J6" s="21">
        <f t="shared" si="0"/>
        <v>0</v>
      </c>
      <c r="K6" s="7">
        <v>2600001617610</v>
      </c>
    </row>
    <row r="7" spans="1:11" s="1" customFormat="1" ht="12.75" customHeight="1" outlineLevel="4">
      <c r="A7" s="2"/>
      <c r="B7" s="7">
        <v>227267</v>
      </c>
      <c r="C7" s="8" t="s">
        <v>21</v>
      </c>
      <c r="D7" s="9">
        <v>90</v>
      </c>
      <c r="E7" s="11">
        <v>75</v>
      </c>
      <c r="F7" s="11"/>
      <c r="G7" s="8">
        <v>830</v>
      </c>
      <c r="H7" s="8">
        <v>831</v>
      </c>
      <c r="I7" s="26"/>
      <c r="J7" s="21">
        <f t="shared" si="0"/>
        <v>0</v>
      </c>
      <c r="K7" s="7">
        <v>2600001617627</v>
      </c>
    </row>
    <row r="8" spans="1:11" s="1" customFormat="1" ht="12.75" customHeight="1" outlineLevel="4">
      <c r="A8" s="2"/>
      <c r="B8" s="7">
        <v>227267</v>
      </c>
      <c r="C8" s="8" t="s">
        <v>21</v>
      </c>
      <c r="D8" s="9">
        <v>90</v>
      </c>
      <c r="E8" s="12">
        <v>75</v>
      </c>
      <c r="F8" s="12"/>
      <c r="G8" s="8">
        <v>830</v>
      </c>
      <c r="H8" s="8">
        <v>831</v>
      </c>
      <c r="I8" s="26"/>
      <c r="J8" s="21">
        <f t="shared" si="0"/>
        <v>0</v>
      </c>
      <c r="K8" s="7">
        <v>2600001617634</v>
      </c>
    </row>
    <row r="9" spans="1:11" s="1" customFormat="1" ht="12.75" customHeight="1" outlineLevel="4">
      <c r="A9" s="2"/>
      <c r="B9" s="7">
        <v>227267</v>
      </c>
      <c r="C9" s="8" t="s">
        <v>21</v>
      </c>
      <c r="D9" s="9">
        <v>90</v>
      </c>
      <c r="E9" s="13">
        <v>75</v>
      </c>
      <c r="F9" s="13"/>
      <c r="G9" s="8">
        <v>830</v>
      </c>
      <c r="H9" s="8">
        <v>831</v>
      </c>
      <c r="I9" s="26"/>
      <c r="J9" s="21">
        <f t="shared" si="0"/>
        <v>0</v>
      </c>
      <c r="K9" s="7">
        <v>2600001617641</v>
      </c>
    </row>
    <row r="10" spans="1:11" s="1" customFormat="1" ht="12.75" customHeight="1" outlineLevel="4">
      <c r="A10" s="2"/>
      <c r="B10" s="7">
        <v>227267</v>
      </c>
      <c r="C10" s="8" t="s">
        <v>21</v>
      </c>
      <c r="D10" s="9">
        <v>90</v>
      </c>
      <c r="E10" s="14">
        <v>75</v>
      </c>
      <c r="F10" s="14"/>
      <c r="G10" s="8">
        <v>830</v>
      </c>
      <c r="H10" s="8">
        <v>831</v>
      </c>
      <c r="I10" s="26"/>
      <c r="J10" s="21">
        <f t="shared" si="0"/>
        <v>0</v>
      </c>
      <c r="K10" s="7">
        <v>2600001617658</v>
      </c>
    </row>
    <row r="11" spans="1:11" s="1" customFormat="1" ht="12.75" customHeight="1" outlineLevel="4">
      <c r="A11" s="2"/>
      <c r="B11" s="7">
        <v>227267</v>
      </c>
      <c r="C11" s="8" t="s">
        <v>21</v>
      </c>
      <c r="D11" s="9">
        <v>90</v>
      </c>
      <c r="E11" s="15">
        <v>75</v>
      </c>
      <c r="F11" s="15"/>
      <c r="G11" s="8">
        <v>830</v>
      </c>
      <c r="H11" s="8">
        <v>831</v>
      </c>
      <c r="I11" s="26"/>
      <c r="J11" s="21">
        <f t="shared" si="0"/>
        <v>0</v>
      </c>
      <c r="K11" s="7">
        <v>2600001617665</v>
      </c>
    </row>
    <row r="12" spans="1:11" s="1" customFormat="1" ht="12.75" customHeight="1" outlineLevel="4">
      <c r="A12" s="2"/>
      <c r="B12" s="7">
        <v>227267</v>
      </c>
      <c r="C12" s="8" t="s">
        <v>21</v>
      </c>
      <c r="D12" s="9">
        <v>90</v>
      </c>
      <c r="E12" s="12">
        <v>80</v>
      </c>
      <c r="F12" s="12"/>
      <c r="G12" s="8">
        <v>830</v>
      </c>
      <c r="H12" s="8">
        <v>831</v>
      </c>
      <c r="I12" s="26"/>
      <c r="J12" s="21">
        <f t="shared" si="0"/>
        <v>0</v>
      </c>
      <c r="K12" s="7">
        <v>2600001617672</v>
      </c>
    </row>
    <row r="13" spans="1:11" s="1" customFormat="1" ht="12.75" customHeight="1" outlineLevel="4">
      <c r="A13" s="2"/>
      <c r="B13" s="7">
        <v>227267</v>
      </c>
      <c r="C13" s="8" t="s">
        <v>21</v>
      </c>
      <c r="D13" s="9">
        <v>90</v>
      </c>
      <c r="E13" s="13">
        <v>80</v>
      </c>
      <c r="F13" s="13"/>
      <c r="G13" s="8">
        <v>830</v>
      </c>
      <c r="H13" s="8">
        <v>831</v>
      </c>
      <c r="I13" s="26"/>
      <c r="J13" s="21">
        <f t="shared" si="0"/>
        <v>0</v>
      </c>
      <c r="K13" s="7">
        <v>2600001617689</v>
      </c>
    </row>
    <row r="14" spans="1:11" s="1" customFormat="1" ht="12.75" customHeight="1" outlineLevel="4">
      <c r="A14" s="2"/>
      <c r="B14" s="7">
        <v>227267</v>
      </c>
      <c r="C14" s="8" t="s">
        <v>21</v>
      </c>
      <c r="D14" s="9">
        <v>90</v>
      </c>
      <c r="E14" s="14">
        <v>80</v>
      </c>
      <c r="F14" s="14"/>
      <c r="G14" s="8">
        <v>830</v>
      </c>
      <c r="H14" s="8">
        <v>831</v>
      </c>
      <c r="I14" s="26"/>
      <c r="J14" s="21">
        <f t="shared" si="0"/>
        <v>0</v>
      </c>
      <c r="K14" s="7">
        <v>2600001617696</v>
      </c>
    </row>
    <row r="15" spans="1:11" s="1" customFormat="1" ht="12.75" customHeight="1" outlineLevel="4">
      <c r="A15" s="2"/>
      <c r="B15" s="7">
        <v>227267</v>
      </c>
      <c r="C15" s="8" t="s">
        <v>21</v>
      </c>
      <c r="D15" s="9">
        <v>90</v>
      </c>
      <c r="E15" s="15">
        <v>80</v>
      </c>
      <c r="F15" s="15"/>
      <c r="G15" s="8">
        <v>830</v>
      </c>
      <c r="H15" s="8">
        <v>831</v>
      </c>
      <c r="I15" s="26"/>
      <c r="J15" s="21">
        <f t="shared" si="0"/>
        <v>0</v>
      </c>
      <c r="K15" s="7">
        <v>2600001617702</v>
      </c>
    </row>
    <row r="16" spans="1:11" s="1" customFormat="1" ht="12.75" customHeight="1" outlineLevel="4">
      <c r="A16" s="2"/>
      <c r="B16" s="7">
        <v>227267</v>
      </c>
      <c r="C16" s="8" t="s">
        <v>21</v>
      </c>
      <c r="D16" s="9">
        <v>90</v>
      </c>
      <c r="E16" s="12">
        <v>85</v>
      </c>
      <c r="F16" s="12"/>
      <c r="G16" s="8">
        <v>830</v>
      </c>
      <c r="H16" s="8">
        <v>831</v>
      </c>
      <c r="I16" s="26"/>
      <c r="J16" s="21">
        <f t="shared" si="0"/>
        <v>0</v>
      </c>
      <c r="K16" s="7">
        <v>2600001617719</v>
      </c>
    </row>
    <row r="17" spans="1:11" s="1" customFormat="1" ht="12.75" customHeight="1" outlineLevel="4">
      <c r="A17" s="2"/>
      <c r="B17" s="7">
        <v>227267</v>
      </c>
      <c r="C17" s="8" t="s">
        <v>21</v>
      </c>
      <c r="D17" s="9">
        <v>90</v>
      </c>
      <c r="E17" s="13">
        <v>85</v>
      </c>
      <c r="F17" s="13"/>
      <c r="G17" s="8">
        <v>830</v>
      </c>
      <c r="H17" s="8">
        <v>831</v>
      </c>
      <c r="I17" s="26"/>
      <c r="J17" s="21">
        <f t="shared" si="0"/>
        <v>0</v>
      </c>
      <c r="K17" s="7">
        <v>2600001617726</v>
      </c>
    </row>
    <row r="18" spans="1:11" s="1" customFormat="1" ht="12.75" customHeight="1" outlineLevel="4">
      <c r="A18" s="2"/>
      <c r="B18" s="7">
        <v>227267</v>
      </c>
      <c r="C18" s="8" t="s">
        <v>21</v>
      </c>
      <c r="D18" s="9">
        <v>90</v>
      </c>
      <c r="E18" s="14">
        <v>85</v>
      </c>
      <c r="F18" s="14"/>
      <c r="G18" s="8">
        <v>830</v>
      </c>
      <c r="H18" s="8">
        <v>831</v>
      </c>
      <c r="I18" s="26"/>
      <c r="J18" s="21">
        <f t="shared" si="0"/>
        <v>0</v>
      </c>
      <c r="K18" s="7">
        <v>2600001617733</v>
      </c>
    </row>
    <row r="19" spans="1:11" s="1" customFormat="1" ht="12.75" customHeight="1" outlineLevel="3">
      <c r="A19" s="2"/>
      <c r="B19" s="25" t="s">
        <v>11</v>
      </c>
      <c r="C19" s="17"/>
      <c r="D19" s="5"/>
      <c r="E19" s="5"/>
      <c r="F19" s="5"/>
      <c r="G19" s="5"/>
      <c r="H19" s="8"/>
      <c r="I19" s="5"/>
      <c r="J19" s="21">
        <f t="shared" si="0"/>
        <v>0</v>
      </c>
      <c r="K19" s="18"/>
    </row>
    <row r="20" spans="1:11" s="1" customFormat="1" ht="12.75" customHeight="1" outlineLevel="4">
      <c r="A20" s="2"/>
      <c r="B20" s="7">
        <v>227631</v>
      </c>
      <c r="C20" s="8" t="s">
        <v>12</v>
      </c>
      <c r="D20" s="10">
        <v>88</v>
      </c>
      <c r="E20" s="8" t="s">
        <v>6</v>
      </c>
      <c r="F20" s="8"/>
      <c r="G20" s="8">
        <v>258</v>
      </c>
      <c r="H20" s="8">
        <v>258</v>
      </c>
      <c r="I20" s="8"/>
      <c r="J20" s="21">
        <f t="shared" si="0"/>
        <v>0</v>
      </c>
      <c r="K20" s="7">
        <v>2600001624649</v>
      </c>
    </row>
    <row r="21" spans="1:11" s="1" customFormat="1" ht="12.75" customHeight="1" outlineLevel="4">
      <c r="A21" s="2"/>
      <c r="B21" s="7">
        <v>227631</v>
      </c>
      <c r="C21" s="8" t="s">
        <v>12</v>
      </c>
      <c r="D21" s="10">
        <v>88</v>
      </c>
      <c r="E21" s="8" t="s">
        <v>7</v>
      </c>
      <c r="F21" s="8"/>
      <c r="G21" s="8">
        <v>258</v>
      </c>
      <c r="H21" s="8">
        <v>258</v>
      </c>
      <c r="I21" s="8"/>
      <c r="J21" s="21">
        <f t="shared" si="0"/>
        <v>0</v>
      </c>
      <c r="K21" s="7">
        <v>2600001624656</v>
      </c>
    </row>
    <row r="22" spans="1:11" s="1" customFormat="1" ht="12.75" customHeight="1" outlineLevel="4">
      <c r="A22" s="2"/>
      <c r="B22" s="7">
        <v>227631</v>
      </c>
      <c r="C22" s="8" t="s">
        <v>12</v>
      </c>
      <c r="D22" s="10">
        <v>88</v>
      </c>
      <c r="E22" s="8" t="s">
        <v>8</v>
      </c>
      <c r="F22" s="8"/>
      <c r="G22" s="8">
        <v>258</v>
      </c>
      <c r="H22" s="8">
        <v>258</v>
      </c>
      <c r="I22" s="8"/>
      <c r="J22" s="21">
        <f t="shared" si="0"/>
        <v>0</v>
      </c>
      <c r="K22" s="7">
        <v>2600001624663</v>
      </c>
    </row>
    <row r="23" spans="1:11" s="1" customFormat="1" ht="12.75" customHeight="1" outlineLevel="4">
      <c r="A23" s="2"/>
      <c r="B23" s="7">
        <v>227631</v>
      </c>
      <c r="C23" s="8" t="s">
        <v>12</v>
      </c>
      <c r="D23" s="10">
        <v>88</v>
      </c>
      <c r="E23" s="8" t="s">
        <v>9</v>
      </c>
      <c r="F23" s="8"/>
      <c r="G23" s="8">
        <v>258</v>
      </c>
      <c r="H23" s="8">
        <v>258</v>
      </c>
      <c r="I23" s="8"/>
      <c r="J23" s="21">
        <f t="shared" si="0"/>
        <v>0</v>
      </c>
      <c r="K23" s="7">
        <v>2600001624670</v>
      </c>
    </row>
    <row r="24" spans="1:11" s="1" customFormat="1" ht="12.75" customHeight="1" outlineLevel="4">
      <c r="A24" s="2"/>
      <c r="B24" s="7">
        <v>227631</v>
      </c>
      <c r="C24" s="8" t="s">
        <v>12</v>
      </c>
      <c r="D24" s="10">
        <v>88</v>
      </c>
      <c r="E24" s="8" t="s">
        <v>10</v>
      </c>
      <c r="F24" s="8"/>
      <c r="G24" s="8">
        <v>258</v>
      </c>
      <c r="H24" s="8">
        <v>258</v>
      </c>
      <c r="I24" s="8"/>
      <c r="J24" s="21">
        <f t="shared" si="0"/>
        <v>0</v>
      </c>
      <c r="K24" s="7">
        <v>2600001624687</v>
      </c>
    </row>
    <row r="25" spans="1:11" s="1" customFormat="1" ht="12.75" customHeight="1" outlineLevel="3">
      <c r="A25" s="2"/>
      <c r="B25" s="25" t="s">
        <v>16</v>
      </c>
      <c r="C25" s="5"/>
      <c r="D25" s="5"/>
      <c r="E25" s="5"/>
      <c r="F25" s="5"/>
      <c r="G25" s="5"/>
      <c r="H25" s="8"/>
      <c r="I25" s="5"/>
      <c r="J25" s="21">
        <f t="shared" si="0"/>
        <v>0</v>
      </c>
      <c r="K25" s="6"/>
    </row>
    <row r="26" spans="1:11" s="1" customFormat="1" ht="12.75" customHeight="1" outlineLevel="4">
      <c r="A26" s="2"/>
      <c r="B26" s="7">
        <v>228261</v>
      </c>
      <c r="C26" s="8" t="s">
        <v>17</v>
      </c>
      <c r="D26" s="16">
        <v>85</v>
      </c>
      <c r="E26" s="8" t="s">
        <v>6</v>
      </c>
      <c r="F26" s="8"/>
      <c r="G26" s="8">
        <v>493</v>
      </c>
      <c r="H26" s="8">
        <v>494</v>
      </c>
      <c r="I26" s="26"/>
      <c r="J26" s="21">
        <f t="shared" si="0"/>
        <v>0</v>
      </c>
      <c r="K26" s="7">
        <v>2600001624304</v>
      </c>
    </row>
    <row r="27" spans="1:11" s="1" customFormat="1" ht="12.75" customHeight="1" outlineLevel="4">
      <c r="A27" s="2"/>
      <c r="B27" s="7">
        <v>228261</v>
      </c>
      <c r="C27" s="8" t="s">
        <v>17</v>
      </c>
      <c r="D27" s="16">
        <v>85</v>
      </c>
      <c r="E27" s="8" t="s">
        <v>7</v>
      </c>
      <c r="F27" s="8"/>
      <c r="G27" s="8">
        <v>493</v>
      </c>
      <c r="H27" s="8">
        <v>494</v>
      </c>
      <c r="I27" s="26"/>
      <c r="J27" s="21">
        <f t="shared" si="0"/>
        <v>0</v>
      </c>
      <c r="K27" s="7">
        <v>2600001624311</v>
      </c>
    </row>
    <row r="28" spans="1:11" s="1" customFormat="1" ht="12.75" customHeight="1" outlineLevel="4">
      <c r="A28" s="2"/>
      <c r="B28" s="7">
        <v>228261</v>
      </c>
      <c r="C28" s="8" t="s">
        <v>17</v>
      </c>
      <c r="D28" s="16">
        <v>85</v>
      </c>
      <c r="E28" s="8" t="s">
        <v>8</v>
      </c>
      <c r="F28" s="8"/>
      <c r="G28" s="8">
        <v>493</v>
      </c>
      <c r="H28" s="8">
        <v>494</v>
      </c>
      <c r="I28" s="26"/>
      <c r="J28" s="21">
        <f t="shared" si="0"/>
        <v>0</v>
      </c>
      <c r="K28" s="7">
        <v>2600001624328</v>
      </c>
    </row>
    <row r="29" spans="1:11" s="1" customFormat="1" ht="12.75" customHeight="1" outlineLevel="4">
      <c r="A29" s="2"/>
      <c r="B29" s="7">
        <v>228261</v>
      </c>
      <c r="C29" s="8" t="s">
        <v>17</v>
      </c>
      <c r="D29" s="16">
        <v>85</v>
      </c>
      <c r="E29" s="8" t="s">
        <v>9</v>
      </c>
      <c r="F29" s="8"/>
      <c r="G29" s="8">
        <v>493</v>
      </c>
      <c r="H29" s="8">
        <v>494</v>
      </c>
      <c r="I29" s="26"/>
      <c r="J29" s="21">
        <f t="shared" si="0"/>
        <v>0</v>
      </c>
      <c r="K29" s="7">
        <v>2600001624335</v>
      </c>
    </row>
    <row r="30" spans="1:11" s="1" customFormat="1" ht="12.75" customHeight="1" outlineLevel="4">
      <c r="A30" s="2"/>
      <c r="B30" s="7">
        <v>228261</v>
      </c>
      <c r="C30" s="8" t="s">
        <v>17</v>
      </c>
      <c r="D30" s="16">
        <v>85</v>
      </c>
      <c r="E30" s="8" t="s">
        <v>10</v>
      </c>
      <c r="F30" s="8"/>
      <c r="G30" s="8">
        <v>493</v>
      </c>
      <c r="H30" s="8">
        <v>494</v>
      </c>
      <c r="I30" s="26"/>
      <c r="J30" s="21">
        <f t="shared" si="0"/>
        <v>0</v>
      </c>
      <c r="K30" s="7">
        <v>2600001624342</v>
      </c>
    </row>
    <row r="31" spans="1:11" s="1" customFormat="1" ht="12.75" customHeight="1" outlineLevel="3">
      <c r="A31" s="2"/>
      <c r="B31" s="28" t="s">
        <v>29</v>
      </c>
      <c r="C31" s="29"/>
      <c r="D31" s="5"/>
      <c r="E31" s="5"/>
      <c r="F31" s="5"/>
      <c r="G31" s="5"/>
      <c r="H31" s="8"/>
      <c r="I31" s="5"/>
      <c r="J31" s="21">
        <f t="shared" si="0"/>
        <v>0</v>
      </c>
      <c r="K31" s="6"/>
    </row>
    <row r="32" spans="1:11" s="1" customFormat="1" ht="12.75" customHeight="1" outlineLevel="4">
      <c r="A32" s="2"/>
      <c r="B32" s="7">
        <v>228731</v>
      </c>
      <c r="C32" s="8" t="s">
        <v>13</v>
      </c>
      <c r="D32" s="9">
        <v>90</v>
      </c>
      <c r="E32" s="8" t="s">
        <v>6</v>
      </c>
      <c r="F32" s="8"/>
      <c r="G32" s="8">
        <v>213</v>
      </c>
      <c r="H32" s="8">
        <v>214</v>
      </c>
      <c r="I32" s="26"/>
      <c r="J32" s="21">
        <f t="shared" si="0"/>
        <v>0</v>
      </c>
      <c r="K32" s="7">
        <v>2600001624427</v>
      </c>
    </row>
    <row r="33" spans="1:11" s="1" customFormat="1" ht="12.75" customHeight="1" outlineLevel="4">
      <c r="A33" s="2"/>
      <c r="B33" s="7">
        <v>228731</v>
      </c>
      <c r="C33" s="8" t="s">
        <v>13</v>
      </c>
      <c r="D33" s="9">
        <v>90</v>
      </c>
      <c r="E33" s="8" t="s">
        <v>7</v>
      </c>
      <c r="F33" s="8"/>
      <c r="G33" s="8">
        <v>213</v>
      </c>
      <c r="H33" s="8">
        <v>214</v>
      </c>
      <c r="I33" s="26"/>
      <c r="J33" s="21">
        <f t="shared" si="0"/>
        <v>0</v>
      </c>
      <c r="K33" s="7">
        <v>2600001624434</v>
      </c>
    </row>
    <row r="34" spans="1:11" s="1" customFormat="1" ht="12.75" customHeight="1" outlineLevel="4">
      <c r="A34" s="2"/>
      <c r="B34" s="7">
        <v>228731</v>
      </c>
      <c r="C34" s="8" t="s">
        <v>13</v>
      </c>
      <c r="D34" s="9">
        <v>90</v>
      </c>
      <c r="E34" s="8" t="s">
        <v>8</v>
      </c>
      <c r="F34" s="8"/>
      <c r="G34" s="8">
        <v>213</v>
      </c>
      <c r="H34" s="8">
        <v>214</v>
      </c>
      <c r="I34" s="26"/>
      <c r="J34" s="21">
        <f t="shared" si="0"/>
        <v>0</v>
      </c>
      <c r="K34" s="7">
        <v>2600001624441</v>
      </c>
    </row>
    <row r="35" spans="1:11" s="1" customFormat="1" ht="12.75" customHeight="1" outlineLevel="4">
      <c r="A35" s="2"/>
      <c r="B35" s="7">
        <v>228731</v>
      </c>
      <c r="C35" s="8" t="s">
        <v>13</v>
      </c>
      <c r="D35" s="9">
        <v>90</v>
      </c>
      <c r="E35" s="8" t="s">
        <v>9</v>
      </c>
      <c r="F35" s="8"/>
      <c r="G35" s="8">
        <v>213</v>
      </c>
      <c r="H35" s="8">
        <v>214</v>
      </c>
      <c r="I35" s="26"/>
      <c r="J35" s="21">
        <f t="shared" si="0"/>
        <v>0</v>
      </c>
      <c r="K35" s="7">
        <v>2600001624458</v>
      </c>
    </row>
    <row r="36" spans="1:11" s="1" customFormat="1" ht="12.75" customHeight="1" outlineLevel="4">
      <c r="A36" s="2"/>
      <c r="B36" s="7">
        <v>228731</v>
      </c>
      <c r="C36" s="8" t="s">
        <v>13</v>
      </c>
      <c r="D36" s="9">
        <v>90</v>
      </c>
      <c r="E36" s="8" t="s">
        <v>10</v>
      </c>
      <c r="F36" s="8"/>
      <c r="G36" s="8">
        <v>213</v>
      </c>
      <c r="H36" s="8">
        <v>214</v>
      </c>
      <c r="I36" s="26"/>
      <c r="J36" s="21">
        <f t="shared" si="0"/>
        <v>0</v>
      </c>
      <c r="K36" s="7">
        <v>2600001624465</v>
      </c>
    </row>
    <row r="37" spans="1:11" s="1" customFormat="1" ht="12.75" customHeight="1" outlineLevel="3">
      <c r="A37" s="2"/>
      <c r="B37" s="25" t="s">
        <v>14</v>
      </c>
      <c r="C37" s="5"/>
      <c r="D37" s="5"/>
      <c r="E37" s="5"/>
      <c r="F37" s="5"/>
      <c r="G37" s="5"/>
      <c r="H37" s="8"/>
      <c r="I37" s="27"/>
      <c r="J37" s="21">
        <f t="shared" si="0"/>
        <v>0</v>
      </c>
      <c r="K37" s="6"/>
    </row>
    <row r="38" spans="1:11" s="1" customFormat="1" ht="12.75" customHeight="1" outlineLevel="4">
      <c r="A38" s="2"/>
      <c r="B38" s="7">
        <v>229238</v>
      </c>
      <c r="C38" s="8" t="s">
        <v>15</v>
      </c>
      <c r="D38" s="9">
        <v>90</v>
      </c>
      <c r="E38" s="8" t="s">
        <v>6</v>
      </c>
      <c r="F38" s="8"/>
      <c r="G38" s="8">
        <v>338</v>
      </c>
      <c r="H38" s="8">
        <v>339</v>
      </c>
      <c r="I38" s="26"/>
      <c r="J38" s="21">
        <f t="shared" si="0"/>
        <v>0</v>
      </c>
      <c r="K38" s="7">
        <v>2600001624366</v>
      </c>
    </row>
    <row r="39" spans="1:11" s="1" customFormat="1" ht="12.75" customHeight="1" outlineLevel="4">
      <c r="A39" s="2"/>
      <c r="B39" s="7">
        <v>229238</v>
      </c>
      <c r="C39" s="8" t="s">
        <v>15</v>
      </c>
      <c r="D39" s="9">
        <v>90</v>
      </c>
      <c r="E39" s="8" t="s">
        <v>7</v>
      </c>
      <c r="F39" s="8"/>
      <c r="G39" s="8">
        <v>338</v>
      </c>
      <c r="H39" s="8">
        <v>339</v>
      </c>
      <c r="I39" s="26"/>
      <c r="J39" s="21">
        <f t="shared" si="0"/>
        <v>0</v>
      </c>
      <c r="K39" s="7">
        <v>2600001624373</v>
      </c>
    </row>
    <row r="40" spans="1:11" s="1" customFormat="1" ht="12.75" customHeight="1" outlineLevel="4">
      <c r="A40" s="2"/>
      <c r="B40" s="7">
        <v>229238</v>
      </c>
      <c r="C40" s="8" t="s">
        <v>15</v>
      </c>
      <c r="D40" s="9">
        <v>90</v>
      </c>
      <c r="E40" s="8" t="s">
        <v>8</v>
      </c>
      <c r="F40" s="8"/>
      <c r="G40" s="8">
        <v>338</v>
      </c>
      <c r="H40" s="8">
        <v>339</v>
      </c>
      <c r="I40" s="26"/>
      <c r="J40" s="21">
        <f t="shared" si="0"/>
        <v>0</v>
      </c>
      <c r="K40" s="7">
        <v>2600001624380</v>
      </c>
    </row>
    <row r="41" spans="1:11" s="1" customFormat="1" ht="12.75" customHeight="1" outlineLevel="4">
      <c r="A41" s="2"/>
      <c r="B41" s="7">
        <v>229238</v>
      </c>
      <c r="C41" s="8" t="s">
        <v>15</v>
      </c>
      <c r="D41" s="9">
        <v>90</v>
      </c>
      <c r="E41" s="8" t="s">
        <v>9</v>
      </c>
      <c r="F41" s="8"/>
      <c r="G41" s="8">
        <v>338</v>
      </c>
      <c r="H41" s="8">
        <v>339</v>
      </c>
      <c r="I41" s="26"/>
      <c r="J41" s="21">
        <f t="shared" si="0"/>
        <v>0</v>
      </c>
      <c r="K41" s="7">
        <v>2600001624397</v>
      </c>
    </row>
    <row r="42" spans="1:11" s="1" customFormat="1" ht="12.75" customHeight="1" outlineLevel="4">
      <c r="A42" s="2"/>
      <c r="B42" s="7">
        <v>229238</v>
      </c>
      <c r="C42" s="8" t="s">
        <v>15</v>
      </c>
      <c r="D42" s="9">
        <v>90</v>
      </c>
      <c r="E42" s="8" t="s">
        <v>10</v>
      </c>
      <c r="F42" s="8"/>
      <c r="G42" s="8">
        <v>338</v>
      </c>
      <c r="H42" s="8">
        <v>339</v>
      </c>
      <c r="I42" s="26"/>
      <c r="J42" s="21">
        <f t="shared" si="0"/>
        <v>0</v>
      </c>
      <c r="K42" s="7">
        <v>2600001624403</v>
      </c>
    </row>
    <row r="43" spans="1:11" s="1" customFormat="1" ht="12.75" customHeight="1" outlineLevel="3">
      <c r="A43" s="2"/>
      <c r="B43" s="25" t="s">
        <v>18</v>
      </c>
      <c r="C43" s="5"/>
      <c r="D43" s="5"/>
      <c r="E43" s="5"/>
      <c r="F43" s="5"/>
      <c r="G43" s="5"/>
      <c r="H43" s="8"/>
      <c r="I43" s="5"/>
      <c r="J43" s="21">
        <f t="shared" si="0"/>
        <v>0</v>
      </c>
      <c r="K43" s="6"/>
    </row>
    <row r="44" spans="1:11" s="1" customFormat="1" ht="12.75" customHeight="1" outlineLevel="4">
      <c r="A44" s="2"/>
      <c r="B44" s="7">
        <v>229861</v>
      </c>
      <c r="C44" s="8" t="s">
        <v>19</v>
      </c>
      <c r="D44" s="9">
        <v>90</v>
      </c>
      <c r="E44" s="8" t="s">
        <v>6</v>
      </c>
      <c r="F44" s="8"/>
      <c r="G44" s="8">
        <v>533</v>
      </c>
      <c r="H44" s="8">
        <v>534</v>
      </c>
      <c r="I44" s="26"/>
      <c r="J44" s="21">
        <f t="shared" si="0"/>
        <v>0</v>
      </c>
      <c r="K44" s="7">
        <v>2600001624243</v>
      </c>
    </row>
    <row r="45" spans="1:11" s="1" customFormat="1" ht="12.75" customHeight="1" outlineLevel="4">
      <c r="A45" s="2"/>
      <c r="B45" s="7">
        <v>229861</v>
      </c>
      <c r="C45" s="8" t="s">
        <v>19</v>
      </c>
      <c r="D45" s="9">
        <v>90</v>
      </c>
      <c r="E45" s="8" t="s">
        <v>7</v>
      </c>
      <c r="F45" s="8"/>
      <c r="G45" s="8">
        <v>533</v>
      </c>
      <c r="H45" s="8">
        <v>534</v>
      </c>
      <c r="I45" s="26"/>
      <c r="J45" s="21">
        <f t="shared" si="0"/>
        <v>0</v>
      </c>
      <c r="K45" s="7">
        <v>2600001624250</v>
      </c>
    </row>
    <row r="46" spans="1:11" s="1" customFormat="1" ht="12.75" customHeight="1" outlineLevel="4">
      <c r="A46" s="2"/>
      <c r="B46" s="7">
        <v>229861</v>
      </c>
      <c r="C46" s="8" t="s">
        <v>19</v>
      </c>
      <c r="D46" s="9">
        <v>90</v>
      </c>
      <c r="E46" s="8" t="s">
        <v>8</v>
      </c>
      <c r="F46" s="8"/>
      <c r="G46" s="8">
        <v>533</v>
      </c>
      <c r="H46" s="8">
        <v>534</v>
      </c>
      <c r="I46" s="26"/>
      <c r="J46" s="21">
        <f t="shared" si="0"/>
        <v>0</v>
      </c>
      <c r="K46" s="7">
        <v>2600001624267</v>
      </c>
    </row>
    <row r="47" spans="1:11" s="1" customFormat="1" ht="12.75" customHeight="1" outlineLevel="4">
      <c r="A47" s="2"/>
      <c r="B47" s="7">
        <v>229861</v>
      </c>
      <c r="C47" s="8" t="s">
        <v>19</v>
      </c>
      <c r="D47" s="9">
        <v>90</v>
      </c>
      <c r="E47" s="8" t="s">
        <v>9</v>
      </c>
      <c r="F47" s="8"/>
      <c r="G47" s="8">
        <v>533</v>
      </c>
      <c r="H47" s="8">
        <v>534</v>
      </c>
      <c r="I47" s="26"/>
      <c r="J47" s="21">
        <f t="shared" si="0"/>
        <v>0</v>
      </c>
      <c r="K47" s="7">
        <v>2600001624274</v>
      </c>
    </row>
    <row r="48" spans="1:11" s="1" customFormat="1" ht="12.75" customHeight="1" outlineLevel="4">
      <c r="A48" s="2"/>
      <c r="B48" s="7">
        <v>229861</v>
      </c>
      <c r="C48" s="8" t="s">
        <v>19</v>
      </c>
      <c r="D48" s="9">
        <v>90</v>
      </c>
      <c r="E48" s="8" t="s">
        <v>10</v>
      </c>
      <c r="F48" s="8"/>
      <c r="G48" s="8">
        <v>533</v>
      </c>
      <c r="H48" s="8">
        <v>534</v>
      </c>
      <c r="I48" s="26"/>
      <c r="J48" s="21">
        <f t="shared" si="0"/>
        <v>0</v>
      </c>
      <c r="K48" s="7">
        <v>2600001624281</v>
      </c>
    </row>
    <row r="49" spans="1:11" s="1" customFormat="1" ht="12.75" customHeight="1" outlineLevel="3">
      <c r="A49" s="2"/>
      <c r="B49" s="25" t="s">
        <v>24</v>
      </c>
      <c r="C49" s="5"/>
      <c r="D49" s="5"/>
      <c r="E49" s="5"/>
      <c r="F49" s="5"/>
      <c r="G49" s="5"/>
      <c r="H49" s="8"/>
      <c r="I49" s="5"/>
      <c r="J49" s="21">
        <f t="shared" si="0"/>
        <v>0</v>
      </c>
      <c r="K49" s="6"/>
    </row>
    <row r="50" spans="1:11" s="1" customFormat="1" ht="12.75" customHeight="1" outlineLevel="4">
      <c r="A50" s="2"/>
      <c r="B50" s="7">
        <v>230331</v>
      </c>
      <c r="C50" s="8" t="s">
        <v>25</v>
      </c>
      <c r="D50" s="9">
        <v>90</v>
      </c>
      <c r="E50" s="8" t="s">
        <v>6</v>
      </c>
      <c r="F50" s="8"/>
      <c r="G50" s="8">
        <v>268</v>
      </c>
      <c r="H50" s="8">
        <v>269</v>
      </c>
      <c r="I50" s="26"/>
      <c r="J50" s="21">
        <f t="shared" si="0"/>
        <v>0</v>
      </c>
      <c r="K50" s="7">
        <v>2600001616576</v>
      </c>
    </row>
    <row r="51" spans="1:11" s="1" customFormat="1" ht="12.75" customHeight="1" outlineLevel="4">
      <c r="A51" s="2"/>
      <c r="B51" s="7">
        <v>230331</v>
      </c>
      <c r="C51" s="8" t="s">
        <v>25</v>
      </c>
      <c r="D51" s="9">
        <v>90</v>
      </c>
      <c r="E51" s="8" t="s">
        <v>7</v>
      </c>
      <c r="F51" s="8"/>
      <c r="G51" s="8">
        <v>268</v>
      </c>
      <c r="H51" s="8">
        <v>269</v>
      </c>
      <c r="I51" s="26"/>
      <c r="J51" s="21">
        <f t="shared" si="0"/>
        <v>0</v>
      </c>
      <c r="K51" s="7">
        <v>2600001616583</v>
      </c>
    </row>
    <row r="52" spans="1:11" s="1" customFormat="1" ht="12.75" customHeight="1" outlineLevel="4">
      <c r="A52" s="2"/>
      <c r="B52" s="7">
        <v>230331</v>
      </c>
      <c r="C52" s="8" t="s">
        <v>25</v>
      </c>
      <c r="D52" s="9">
        <v>90</v>
      </c>
      <c r="E52" s="8" t="s">
        <v>8</v>
      </c>
      <c r="F52" s="8"/>
      <c r="G52" s="8">
        <v>268</v>
      </c>
      <c r="H52" s="8">
        <v>269</v>
      </c>
      <c r="I52" s="26"/>
      <c r="J52" s="21">
        <f t="shared" si="0"/>
        <v>0</v>
      </c>
      <c r="K52" s="7">
        <v>2600001616590</v>
      </c>
    </row>
    <row r="53" spans="1:11" s="1" customFormat="1" ht="12.75" customHeight="1" outlineLevel="4">
      <c r="A53" s="2"/>
      <c r="B53" s="7">
        <v>230331</v>
      </c>
      <c r="C53" s="8" t="s">
        <v>25</v>
      </c>
      <c r="D53" s="9">
        <v>90</v>
      </c>
      <c r="E53" s="8" t="s">
        <v>9</v>
      </c>
      <c r="F53" s="8"/>
      <c r="G53" s="8">
        <v>268</v>
      </c>
      <c r="H53" s="8">
        <v>269</v>
      </c>
      <c r="I53" s="26"/>
      <c r="J53" s="21">
        <f t="shared" si="0"/>
        <v>0</v>
      </c>
      <c r="K53" s="7">
        <v>2600001616606</v>
      </c>
    </row>
    <row r="54" spans="1:11" s="1" customFormat="1" ht="12.75" customHeight="1" outlineLevel="4">
      <c r="A54" s="2"/>
      <c r="B54" s="7">
        <v>230331</v>
      </c>
      <c r="C54" s="8" t="s">
        <v>25</v>
      </c>
      <c r="D54" s="9">
        <v>90</v>
      </c>
      <c r="E54" s="8" t="s">
        <v>10</v>
      </c>
      <c r="F54" s="8"/>
      <c r="G54" s="8">
        <v>268</v>
      </c>
      <c r="H54" s="8">
        <v>269</v>
      </c>
      <c r="I54" s="26"/>
      <c r="J54" s="21">
        <f t="shared" si="0"/>
        <v>0</v>
      </c>
      <c r="K54" s="7">
        <v>2600001616613</v>
      </c>
    </row>
    <row r="55" spans="1:11" s="1" customFormat="1" ht="12.75" customHeight="1" outlineLevel="3">
      <c r="A55" s="2"/>
      <c r="B55" s="25" t="s">
        <v>22</v>
      </c>
      <c r="C55" s="5"/>
      <c r="D55" s="5"/>
      <c r="E55" s="5"/>
      <c r="F55" s="5"/>
      <c r="G55" s="5"/>
      <c r="H55" s="8"/>
      <c r="I55" s="27"/>
      <c r="J55" s="21">
        <f t="shared" si="0"/>
        <v>0</v>
      </c>
      <c r="K55" s="6"/>
    </row>
    <row r="56" spans="1:11" s="1" customFormat="1" ht="12.75" customHeight="1" outlineLevel="4">
      <c r="A56" s="2"/>
      <c r="B56" s="7">
        <v>230463</v>
      </c>
      <c r="C56" s="8" t="s">
        <v>23</v>
      </c>
      <c r="D56" s="16">
        <v>85</v>
      </c>
      <c r="E56" s="8" t="s">
        <v>6</v>
      </c>
      <c r="F56" s="8"/>
      <c r="G56" s="8">
        <v>813</v>
      </c>
      <c r="H56" s="8">
        <v>814</v>
      </c>
      <c r="I56" s="26"/>
      <c r="J56" s="21">
        <f t="shared" si="0"/>
        <v>0</v>
      </c>
      <c r="K56" s="7">
        <v>2600001617412</v>
      </c>
    </row>
    <row r="57" spans="1:11" s="1" customFormat="1" ht="12.75" customHeight="1" outlineLevel="4">
      <c r="A57" s="2"/>
      <c r="B57" s="7">
        <v>230463</v>
      </c>
      <c r="C57" s="8" t="s">
        <v>23</v>
      </c>
      <c r="D57" s="16">
        <v>85</v>
      </c>
      <c r="E57" s="8" t="s">
        <v>7</v>
      </c>
      <c r="F57" s="8"/>
      <c r="G57" s="8">
        <v>813</v>
      </c>
      <c r="H57" s="8">
        <v>814</v>
      </c>
      <c r="I57" s="26"/>
      <c r="J57" s="21">
        <f t="shared" si="0"/>
        <v>0</v>
      </c>
      <c r="K57" s="7">
        <v>2600001617429</v>
      </c>
    </row>
    <row r="58" spans="1:11" s="1" customFormat="1" ht="12.75" customHeight="1" outlineLevel="4">
      <c r="A58" s="2"/>
      <c r="B58" s="7">
        <v>230463</v>
      </c>
      <c r="C58" s="8" t="s">
        <v>23</v>
      </c>
      <c r="D58" s="16">
        <v>85</v>
      </c>
      <c r="E58" s="8" t="s">
        <v>8</v>
      </c>
      <c r="F58" s="8"/>
      <c r="G58" s="8">
        <v>813</v>
      </c>
      <c r="H58" s="8">
        <v>814</v>
      </c>
      <c r="I58" s="26"/>
      <c r="J58" s="21">
        <f t="shared" si="0"/>
        <v>0</v>
      </c>
      <c r="K58" s="7">
        <v>2600001617436</v>
      </c>
    </row>
    <row r="59" spans="1:11" s="1" customFormat="1" ht="12.75" customHeight="1" outlineLevel="4">
      <c r="A59" s="2"/>
      <c r="B59" s="7">
        <v>230463</v>
      </c>
      <c r="C59" s="8" t="s">
        <v>23</v>
      </c>
      <c r="D59" s="16">
        <v>85</v>
      </c>
      <c r="E59" s="8" t="s">
        <v>9</v>
      </c>
      <c r="F59" s="8"/>
      <c r="G59" s="8">
        <v>813</v>
      </c>
      <c r="H59" s="8">
        <v>814</v>
      </c>
      <c r="I59" s="26"/>
      <c r="J59" s="21">
        <f t="shared" si="0"/>
        <v>0</v>
      </c>
      <c r="K59" s="7">
        <v>2600001617443</v>
      </c>
    </row>
    <row r="60" spans="1:11" s="1" customFormat="1" ht="12.75" customHeight="1" outlineLevel="4" thickBot="1">
      <c r="A60" s="2"/>
      <c r="B60" s="7">
        <v>230463</v>
      </c>
      <c r="C60" s="8" t="s">
        <v>23</v>
      </c>
      <c r="D60" s="16">
        <v>85</v>
      </c>
      <c r="E60" s="8" t="s">
        <v>10</v>
      </c>
      <c r="F60" s="8"/>
      <c r="G60" s="8">
        <v>813</v>
      </c>
      <c r="H60" s="8">
        <v>814</v>
      </c>
      <c r="I60" s="26"/>
      <c r="J60" s="21">
        <f t="shared" si="0"/>
        <v>0</v>
      </c>
      <c r="K60" s="7">
        <v>2600001617450</v>
      </c>
    </row>
    <row r="61" spans="3:10" ht="12.75" customHeight="1" thickBot="1">
      <c r="C61" s="24" t="s">
        <v>28</v>
      </c>
      <c r="D61" s="19"/>
      <c r="E61" s="20"/>
      <c r="F61" s="20"/>
      <c r="G61" s="20"/>
      <c r="H61" s="20"/>
      <c r="I61" s="23">
        <f>SUM(I4:I60)</f>
        <v>0</v>
      </c>
      <c r="J61" s="22">
        <f>SUM(J4:J60)</f>
        <v>0</v>
      </c>
    </row>
  </sheetData>
  <sheetProtection/>
  <mergeCells count="1"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Душина</cp:lastModifiedBy>
  <cp:lastPrinted>2015-01-12T14:37:22Z</cp:lastPrinted>
  <dcterms:created xsi:type="dcterms:W3CDTF">2015-01-12T14:37:22Z</dcterms:created>
  <dcterms:modified xsi:type="dcterms:W3CDTF">2015-01-21T12:13:17Z</dcterms:modified>
  <cp:category/>
  <cp:version/>
  <cp:contentType/>
  <cp:contentStatus/>
  <cp:revision>1</cp:revision>
</cp:coreProperties>
</file>