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<sst xmlns="http://schemas.openxmlformats.org/spreadsheetml/2006/main" count="156" uniqueCount="127">
  <si>
    <t>Артикул</t>
  </si>
  <si>
    <t>Наименование</t>
  </si>
  <si>
    <t>Состав</t>
  </si>
  <si>
    <t>Цена</t>
  </si>
  <si>
    <t>Штрих-код</t>
  </si>
  <si>
    <t>Textile(PL)/Metal</t>
  </si>
  <si>
    <t>Plastic</t>
  </si>
  <si>
    <t>Metal/Plastic</t>
  </si>
  <si>
    <t>Vei</t>
  </si>
  <si>
    <t>Очки солнцезащитные жен. Vei цветной</t>
  </si>
  <si>
    <t>Danay</t>
  </si>
  <si>
    <t>Браслет жен. Danay зеленый</t>
  </si>
  <si>
    <t>Bony</t>
  </si>
  <si>
    <t>Браслет жен. Bony цветной</t>
  </si>
  <si>
    <t>Plastic/Textile(PL)</t>
  </si>
  <si>
    <t>Barna</t>
  </si>
  <si>
    <t>Браслет жен. Barna крем</t>
  </si>
  <si>
    <t>Plastic/Metal</t>
  </si>
  <si>
    <t>Yasu</t>
  </si>
  <si>
    <t>Резинка для волос жен. Yasu золотой</t>
  </si>
  <si>
    <t>Metal/Textile(PL)</t>
  </si>
  <si>
    <t>Tele</t>
  </si>
  <si>
    <t>Набор из 4 резинок для волос жен. Tele цветной</t>
  </si>
  <si>
    <t>Polymer</t>
  </si>
  <si>
    <t>Tama</t>
  </si>
  <si>
    <t>Satu</t>
  </si>
  <si>
    <t>Повязка жен. Satu золотой</t>
  </si>
  <si>
    <t>Morio</t>
  </si>
  <si>
    <t>Резинка для волос жен. Morio цветной</t>
  </si>
  <si>
    <t>Textile(PL)</t>
  </si>
  <si>
    <t>Yoko</t>
  </si>
  <si>
    <t>Заколка для волос жен. Yoko розовый</t>
  </si>
  <si>
    <t>Nara</t>
  </si>
  <si>
    <t>Заколка для волос жен. Nara розовый</t>
  </si>
  <si>
    <t>Textile(PL)/Plastic</t>
  </si>
  <si>
    <t>Leop</t>
  </si>
  <si>
    <t>Заколка для волос жен. Leop желтый</t>
  </si>
  <si>
    <t>Kano</t>
  </si>
  <si>
    <t>Заколка для волос жен. Kano цветной</t>
  </si>
  <si>
    <t>Haru</t>
  </si>
  <si>
    <t>Заколка для волос жен. Haru цветной</t>
  </si>
  <si>
    <t>Etno</t>
  </si>
  <si>
    <t>Резинка для волос жен. Etno розовый</t>
  </si>
  <si>
    <t>Ami</t>
  </si>
  <si>
    <t>Набор из 2 заколок для волос жен. Ami светло-розовый</t>
  </si>
  <si>
    <t>Aiko</t>
  </si>
  <si>
    <t>Набор из 3 заколок для волос жен. Aiko розовый</t>
  </si>
  <si>
    <t>Rembur</t>
  </si>
  <si>
    <t>Очки солнцезащитные жен. Rembur цветной</t>
  </si>
  <si>
    <t>Razin</t>
  </si>
  <si>
    <t>Очки солнцезащитные жен. Razin цветной</t>
  </si>
  <si>
    <t>Rays</t>
  </si>
  <si>
    <t>Очки солнцезащитные жен. Rays желтый</t>
  </si>
  <si>
    <t>Очки солнцезащитные жен. Rays цветной</t>
  </si>
  <si>
    <t>Raymon</t>
  </si>
  <si>
    <t>Очки солнцезащитные жен. Raymon цветной</t>
  </si>
  <si>
    <t>Liska</t>
  </si>
  <si>
    <t>Очки солнцезащитные жен. Liska черный</t>
  </si>
  <si>
    <t>Очки солнцезащитные жен. Liska коричневый</t>
  </si>
  <si>
    <t>Aviator</t>
  </si>
  <si>
    <t>Shevi</t>
  </si>
  <si>
    <t>Заколка для волос жен. Shevi желтый</t>
  </si>
  <si>
    <t>Polymer/Metal</t>
  </si>
  <si>
    <t>Shom</t>
  </si>
  <si>
    <t>Браслет жен. Shom черный</t>
  </si>
  <si>
    <t>Textile(PL)/Metal/Glass/Plastic</t>
  </si>
  <si>
    <t>Pika</t>
  </si>
  <si>
    <t>Браслет жен. Pika цветной</t>
  </si>
  <si>
    <t>Fake leather(PU)/Plastic/Metal</t>
  </si>
  <si>
    <t>Fili</t>
  </si>
  <si>
    <t>Браслет жен. Fili цветной</t>
  </si>
  <si>
    <t>Vily</t>
  </si>
  <si>
    <t>Браслет жен. Vily цветной</t>
  </si>
  <si>
    <t>Metal/Wood/Plastic</t>
  </si>
  <si>
    <t>Shiva</t>
  </si>
  <si>
    <t>Набор из 16 браслетов жен. Shiva цветной</t>
  </si>
  <si>
    <t>Shambala</t>
  </si>
  <si>
    <t>Браслет жен. Shambala голубой</t>
  </si>
  <si>
    <t>Plastic/Textile(PL)/Metal</t>
  </si>
  <si>
    <t>Pana</t>
  </si>
  <si>
    <t>Набор из 6 браслетов жен. Pana цветной</t>
  </si>
  <si>
    <t>Plastic/Wood/Textile(PL)/Metal</t>
  </si>
  <si>
    <t>Jiva</t>
  </si>
  <si>
    <t>Набор из 3 браслетов жен. Jiva цветной</t>
  </si>
  <si>
    <t>Hed</t>
  </si>
  <si>
    <t>Браслет жен. Hed цветной</t>
  </si>
  <si>
    <t>Fake leather(PU)/Textile(PL)/Wood/Metal</t>
  </si>
  <si>
    <t>Gor</t>
  </si>
  <si>
    <t>Набор из 3 браслетов жен. Gor темно-бежевый</t>
  </si>
  <si>
    <t>Plastic/Metal/Shells</t>
  </si>
  <si>
    <t>Feet</t>
  </si>
  <si>
    <t>Metal</t>
  </si>
  <si>
    <r>
      <t xml:space="preserve">Заколка для волос жен. Tama </t>
    </r>
    <r>
      <rPr>
        <b/>
        <sz val="8"/>
        <color indexed="8"/>
        <rFont val="Arial"/>
        <family val="2"/>
      </rPr>
      <t>белый</t>
    </r>
  </si>
  <si>
    <r>
      <t xml:space="preserve">Заколка для волос жен. Tama </t>
    </r>
    <r>
      <rPr>
        <b/>
        <sz val="8"/>
        <color indexed="8"/>
        <rFont val="Arial"/>
        <family val="2"/>
      </rPr>
      <t>фиолетовый</t>
    </r>
  </si>
  <si>
    <r>
      <t xml:space="preserve">Набор из 3 </t>
    </r>
    <r>
      <rPr>
        <sz val="8"/>
        <color indexed="10"/>
        <rFont val="Arial"/>
        <family val="2"/>
      </rPr>
      <t>браслетов на ногу</t>
    </r>
    <r>
      <rPr>
        <sz val="8"/>
        <color indexed="8"/>
        <rFont val="Arial"/>
        <family val="2"/>
      </rPr>
      <t xml:space="preserve"> жен. Feet цветной</t>
    </r>
  </si>
  <si>
    <r>
      <t xml:space="preserve">Набор из 3 </t>
    </r>
    <r>
      <rPr>
        <sz val="8"/>
        <color indexed="10"/>
        <rFont val="Arial"/>
        <family val="2"/>
      </rPr>
      <t>колец для ног жен</t>
    </r>
    <r>
      <rPr>
        <sz val="8"/>
        <color indexed="8"/>
        <rFont val="Arial"/>
        <family val="2"/>
      </rPr>
      <t>. Feet серебряный</t>
    </r>
  </si>
  <si>
    <t>Ваш заказ</t>
  </si>
  <si>
    <t xml:space="preserve">Стоимость </t>
  </si>
  <si>
    <t>Солнцезащитные очки</t>
  </si>
  <si>
    <t xml:space="preserve">Аксессуары </t>
  </si>
  <si>
    <r>
      <t xml:space="preserve">Очки солнцезащитные жен. Aviator </t>
    </r>
    <r>
      <rPr>
        <b/>
        <sz val="8"/>
        <color indexed="8"/>
        <rFont val="Arial"/>
        <family val="2"/>
      </rPr>
      <t>коричневый</t>
    </r>
  </si>
  <si>
    <r>
      <t xml:space="preserve">Очки солнцезащитные жен. Aviator </t>
    </r>
    <r>
      <rPr>
        <b/>
        <sz val="8"/>
        <color indexed="8"/>
        <rFont val="Arial"/>
        <family val="2"/>
      </rPr>
      <t>серый</t>
    </r>
  </si>
  <si>
    <t>ИТОГО</t>
  </si>
  <si>
    <t>Fake suede(PU)/Metal</t>
  </si>
  <si>
    <t>Браслет жен. Animo черный</t>
  </si>
  <si>
    <t>Animo</t>
  </si>
  <si>
    <t>Camp</t>
  </si>
  <si>
    <t>Браслет жен. Camp цветной</t>
  </si>
  <si>
    <t>Plastic/Textile(PL)/Glass/Metal</t>
  </si>
  <si>
    <t>Caracol</t>
  </si>
  <si>
    <t>Браслет жен. Caracol цветной</t>
  </si>
  <si>
    <t>Colon</t>
  </si>
  <si>
    <t>Набор из 10 браслетов жен. Colon цветной</t>
  </si>
  <si>
    <t>Crossina</t>
  </si>
  <si>
    <t>Заколка для волос жен. Crossina желтый</t>
  </si>
  <si>
    <t>Заколка для волос жен. Crossina оранжевый</t>
  </si>
  <si>
    <t>Заколка для волос жен. Crossina розовый</t>
  </si>
  <si>
    <t>Dirigir</t>
  </si>
  <si>
    <t>Браслет жен. Dirigir золотой</t>
  </si>
  <si>
    <t>Metal/Fake leather(PU)/Glass</t>
  </si>
  <si>
    <t>Fondo</t>
  </si>
  <si>
    <t>Набор из 11 браслетов жен. Fondo цветной</t>
  </si>
  <si>
    <t>Metal/Textile(PL)/Plastic</t>
  </si>
  <si>
    <t>Mitzui</t>
  </si>
  <si>
    <t>Набор из 3 браслетов жен. Mitzui желтый</t>
  </si>
  <si>
    <t>Modista</t>
  </si>
  <si>
    <t>Браслет жен. Modista золотой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</si>
</sst>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&quot;%Polyester&quot;"/>
    <numFmt numFmtId="166" formatCode="0&quot;%Cotton&quot;"/>
    <numFmt numFmtId="167" formatCode="#,##0.00&quot;р.&quot;"/>
  </numFmts>
  <fonts count="4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4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1" fontId="4" fillId="35" borderId="14" xfId="0" applyNumberFormat="1" applyFont="1" applyFill="1" applyBorder="1" applyAlignment="1">
      <alignment horizontal="center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1" fillId="34" borderId="17" xfId="0" applyNumberFormat="1" applyFont="1" applyFill="1" applyBorder="1" applyAlignment="1">
      <alignment horizontal="left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1" fontId="4" fillId="35" borderId="1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left" wrapText="1"/>
    </xf>
    <xf numFmtId="167" fontId="2" fillId="0" borderId="19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 wrapText="1"/>
    </xf>
    <xf numFmtId="164" fontId="0" fillId="0" borderId="21" xfId="0" applyNumberFormat="1" applyFont="1" applyBorder="1" applyAlignment="1">
      <alignment horizontal="center" vertical="top"/>
    </xf>
    <xf numFmtId="1" fontId="7" fillId="36" borderId="20" xfId="0" applyNumberFormat="1" applyFont="1" applyFill="1" applyBorder="1" applyAlignment="1">
      <alignment horizontal="left" vertical="top" wrapText="1"/>
    </xf>
    <xf numFmtId="0" fontId="8" fillId="36" borderId="18" xfId="0" applyFont="1" applyFill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2" fontId="0" fillId="0" borderId="25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center" vertical="top" wrapText="1"/>
    </xf>
    <xf numFmtId="0" fontId="4" fillId="35" borderId="26" xfId="0" applyNumberFormat="1" applyFont="1" applyFill="1" applyBorder="1" applyAlignment="1">
      <alignment horizontal="center" vertical="top" wrapText="1"/>
    </xf>
    <xf numFmtId="0" fontId="4" fillId="35" borderId="26" xfId="0" applyNumberFormat="1" applyFont="1" applyFill="1" applyBorder="1" applyAlignment="1">
      <alignment horizontal="center" vertical="top" wrapText="1"/>
    </xf>
    <xf numFmtId="0" fontId="4" fillId="35" borderId="27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wrapText="1"/>
    </xf>
    <xf numFmtId="0" fontId="1" fillId="34" borderId="16" xfId="0" applyNumberFormat="1" applyFont="1" applyFill="1" applyBorder="1" applyAlignment="1">
      <alignment horizontal="left" vertical="top" wrapText="1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167" fontId="4" fillId="35" borderId="30" xfId="0" applyNumberFormat="1" applyFont="1" applyFill="1" applyBorder="1" applyAlignment="1">
      <alignment horizontal="center" vertical="top" wrapText="1"/>
    </xf>
    <xf numFmtId="167" fontId="4" fillId="35" borderId="31" xfId="0" applyNumberFormat="1" applyFont="1" applyFill="1" applyBorder="1" applyAlignment="1">
      <alignment horizontal="center" vertical="top" wrapText="1"/>
    </xf>
    <xf numFmtId="167" fontId="4" fillId="35" borderId="3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100"/>
  <sheetViews>
    <sheetView tabSelected="1" zoomScalePageLayoutView="0" workbookViewId="0" topLeftCell="A1">
      <selection activeCell="I8" sqref="I8"/>
    </sheetView>
  </sheetViews>
  <sheetFormatPr defaultColWidth="10.66015625" defaultRowHeight="12.75" customHeight="1" outlineLevelRow="3"/>
  <cols>
    <col min="1" max="1" width="2.66015625" style="0" customWidth="1"/>
    <col min="2" max="2" width="2.5" style="2" customWidth="1"/>
    <col min="3" max="3" width="17.5" style="2" customWidth="1"/>
    <col min="4" max="4" width="49.16015625" style="2" customWidth="1"/>
    <col min="5" max="5" width="25.83203125" style="1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2:9" s="1" customFormat="1" ht="12.75" customHeight="1" thickBo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96</v>
      </c>
      <c r="H2" s="4" t="s">
        <v>97</v>
      </c>
      <c r="I2" s="4" t="s">
        <v>4</v>
      </c>
    </row>
    <row r="3" spans="2:9" s="1" customFormat="1" ht="20.25" customHeight="1" outlineLevel="3" thickBot="1">
      <c r="B3" s="2"/>
      <c r="C3" s="36" t="s">
        <v>99</v>
      </c>
      <c r="D3" s="37"/>
      <c r="E3" s="16"/>
      <c r="F3" s="16"/>
      <c r="G3" s="16"/>
      <c r="H3" s="16"/>
      <c r="I3" s="17"/>
    </row>
    <row r="4" spans="2:9" s="1" customFormat="1" ht="12.75" customHeight="1" outlineLevel="2">
      <c r="B4" s="2"/>
      <c r="C4" s="9" t="s">
        <v>45</v>
      </c>
      <c r="D4" s="5"/>
      <c r="E4" s="5"/>
      <c r="F4" s="5"/>
      <c r="G4" s="5"/>
      <c r="H4" s="5"/>
      <c r="I4" s="6"/>
    </row>
    <row r="5" spans="2:9" s="1" customFormat="1" ht="12.75" customHeight="1" outlineLevel="3">
      <c r="B5" s="2"/>
      <c r="C5" s="8">
        <v>241857</v>
      </c>
      <c r="D5" s="7" t="s">
        <v>46</v>
      </c>
      <c r="E5" s="7" t="s">
        <v>5</v>
      </c>
      <c r="F5" s="39">
        <v>121</v>
      </c>
      <c r="G5" s="29"/>
      <c r="H5" s="24">
        <f>F5*G5</f>
        <v>0</v>
      </c>
      <c r="I5" s="8">
        <v>2600001680317</v>
      </c>
    </row>
    <row r="6" spans="2:9" s="1" customFormat="1" ht="12.75" customHeight="1" outlineLevel="2">
      <c r="B6" s="2"/>
      <c r="C6" s="9" t="s">
        <v>43</v>
      </c>
      <c r="D6" s="5"/>
      <c r="E6" s="5"/>
      <c r="F6" s="38"/>
      <c r="G6" s="30"/>
      <c r="H6" s="24"/>
      <c r="I6" s="6"/>
    </row>
    <row r="7" spans="2:9" s="1" customFormat="1" ht="12.75" customHeight="1" outlineLevel="3">
      <c r="B7" s="2"/>
      <c r="C7" s="8">
        <v>241957</v>
      </c>
      <c r="D7" s="7" t="s">
        <v>44</v>
      </c>
      <c r="E7" s="7" t="s">
        <v>5</v>
      </c>
      <c r="F7" s="44">
        <v>121</v>
      </c>
      <c r="G7" s="43"/>
      <c r="H7" s="24">
        <f aca="true" t="shared" si="0" ref="H6:H69">F7*G7</f>
        <v>0</v>
      </c>
      <c r="I7" s="8">
        <v>2600001680331</v>
      </c>
    </row>
    <row r="8" spans="2:9" s="1" customFormat="1" ht="12.75" customHeight="1" outlineLevel="2">
      <c r="B8" s="2"/>
      <c r="C8" s="9" t="s">
        <v>105</v>
      </c>
      <c r="D8" s="5"/>
      <c r="E8" s="5"/>
      <c r="F8" s="38"/>
      <c r="G8" s="30"/>
      <c r="H8" s="24"/>
      <c r="I8" s="6"/>
    </row>
    <row r="9" spans="3:9" s="31" customFormat="1" ht="12.75" customHeight="1" outlineLevel="2">
      <c r="C9" s="40">
        <v>29956</v>
      </c>
      <c r="D9" s="42" t="s">
        <v>104</v>
      </c>
      <c r="E9" s="41" t="s">
        <v>103</v>
      </c>
      <c r="F9" s="44">
        <v>143</v>
      </c>
      <c r="G9" s="45"/>
      <c r="H9" s="24">
        <f t="shared" si="0"/>
        <v>0</v>
      </c>
      <c r="I9" s="32">
        <v>3946823443396</v>
      </c>
    </row>
    <row r="10" spans="2:9" s="1" customFormat="1" ht="12.75" customHeight="1" outlineLevel="2">
      <c r="B10" s="2"/>
      <c r="C10" s="9" t="s">
        <v>15</v>
      </c>
      <c r="D10" s="5"/>
      <c r="E10" s="5"/>
      <c r="F10" s="38"/>
      <c r="G10" s="30"/>
      <c r="H10" s="24"/>
      <c r="I10" s="6"/>
    </row>
    <row r="11" spans="2:9" s="1" customFormat="1" ht="12.75" customHeight="1" outlineLevel="3">
      <c r="B11" s="2"/>
      <c r="C11" s="8">
        <v>242056</v>
      </c>
      <c r="D11" s="7" t="s">
        <v>16</v>
      </c>
      <c r="E11" s="7" t="s">
        <v>17</v>
      </c>
      <c r="F11" s="44">
        <v>132</v>
      </c>
      <c r="G11" s="43"/>
      <c r="H11" s="24">
        <f t="shared" si="0"/>
        <v>0</v>
      </c>
      <c r="I11" s="8">
        <v>2600001680591</v>
      </c>
    </row>
    <row r="12" spans="2:9" s="1" customFormat="1" ht="12.75" customHeight="1" outlineLevel="2">
      <c r="B12" s="2"/>
      <c r="C12" s="9" t="s">
        <v>12</v>
      </c>
      <c r="D12" s="5"/>
      <c r="E12" s="5"/>
      <c r="F12" s="38"/>
      <c r="G12" s="30"/>
      <c r="H12" s="24"/>
      <c r="I12" s="6"/>
    </row>
    <row r="13" spans="2:9" s="1" customFormat="1" ht="12.75" customHeight="1" outlineLevel="3">
      <c r="B13" s="2"/>
      <c r="C13" s="8">
        <v>242156</v>
      </c>
      <c r="D13" s="7" t="s">
        <v>13</v>
      </c>
      <c r="E13" s="7" t="s">
        <v>14</v>
      </c>
      <c r="F13" s="44">
        <v>121</v>
      </c>
      <c r="G13" s="43"/>
      <c r="H13" s="24">
        <f t="shared" si="0"/>
        <v>0</v>
      </c>
      <c r="I13" s="8">
        <v>2600001680614</v>
      </c>
    </row>
    <row r="14" spans="2:9" s="1" customFormat="1" ht="12.75" customHeight="1" outlineLevel="2">
      <c r="B14" s="2"/>
      <c r="C14" s="9" t="s">
        <v>106</v>
      </c>
      <c r="D14" s="5"/>
      <c r="E14" s="5"/>
      <c r="F14" s="38"/>
      <c r="G14" s="30"/>
      <c r="H14" s="24"/>
      <c r="I14" s="6"/>
    </row>
    <row r="15" spans="3:9" s="31" customFormat="1" ht="11.25" customHeight="1" outlineLevel="2">
      <c r="C15" s="35">
        <v>29156</v>
      </c>
      <c r="D15" s="34" t="s">
        <v>107</v>
      </c>
      <c r="E15" s="33" t="s">
        <v>108</v>
      </c>
      <c r="F15" s="44">
        <v>143</v>
      </c>
      <c r="G15" s="45"/>
      <c r="H15" s="24">
        <f t="shared" si="0"/>
        <v>0</v>
      </c>
      <c r="I15" s="32">
        <v>3946823443235</v>
      </c>
    </row>
    <row r="16" spans="2:9" s="1" customFormat="1" ht="12.75" customHeight="1" outlineLevel="2">
      <c r="B16" s="2"/>
      <c r="C16" s="9" t="s">
        <v>109</v>
      </c>
      <c r="D16" s="5"/>
      <c r="E16" s="5"/>
      <c r="F16" s="38"/>
      <c r="G16" s="30"/>
      <c r="H16" s="24"/>
      <c r="I16" s="6"/>
    </row>
    <row r="17" spans="3:9" s="31" customFormat="1" ht="11.25" customHeight="1" outlineLevel="2">
      <c r="C17" s="35">
        <v>29256</v>
      </c>
      <c r="D17" s="34" t="s">
        <v>110</v>
      </c>
      <c r="E17" s="33" t="s">
        <v>6</v>
      </c>
      <c r="F17" s="44">
        <v>110</v>
      </c>
      <c r="G17" s="45"/>
      <c r="H17" s="24">
        <f t="shared" si="0"/>
        <v>0</v>
      </c>
      <c r="I17" s="32">
        <v>3946823443259</v>
      </c>
    </row>
    <row r="18" spans="2:9" s="1" customFormat="1" ht="12.75" customHeight="1" outlineLevel="2">
      <c r="B18" s="2"/>
      <c r="C18" s="9" t="s">
        <v>111</v>
      </c>
      <c r="D18" s="5"/>
      <c r="E18" s="5"/>
      <c r="F18" s="38"/>
      <c r="G18" s="30"/>
      <c r="H18" s="24"/>
      <c r="I18" s="6"/>
    </row>
    <row r="19" spans="3:9" s="31" customFormat="1" ht="11.25" customHeight="1" outlineLevel="2">
      <c r="C19" s="35">
        <v>29356</v>
      </c>
      <c r="D19" s="34" t="s">
        <v>112</v>
      </c>
      <c r="E19" s="33" t="s">
        <v>7</v>
      </c>
      <c r="F19" s="44">
        <v>220</v>
      </c>
      <c r="G19" s="45"/>
      <c r="H19" s="24">
        <f t="shared" si="0"/>
        <v>0</v>
      </c>
      <c r="I19" s="32">
        <v>3946823443273</v>
      </c>
    </row>
    <row r="20" spans="2:9" s="1" customFormat="1" ht="12.75" customHeight="1" outlineLevel="2">
      <c r="B20" s="2"/>
      <c r="C20" s="9" t="s">
        <v>113</v>
      </c>
      <c r="D20" s="5"/>
      <c r="E20" s="5"/>
      <c r="F20" s="38"/>
      <c r="G20" s="30"/>
      <c r="H20" s="24"/>
      <c r="I20" s="6"/>
    </row>
    <row r="21" spans="3:9" s="31" customFormat="1" ht="11.25" customHeight="1" outlineLevel="2">
      <c r="C21" s="35">
        <v>30157</v>
      </c>
      <c r="D21" s="34" t="s">
        <v>114</v>
      </c>
      <c r="E21" s="33" t="s">
        <v>5</v>
      </c>
      <c r="F21" s="44">
        <v>55</v>
      </c>
      <c r="G21" s="45"/>
      <c r="H21" s="24">
        <f t="shared" si="0"/>
        <v>0</v>
      </c>
      <c r="I21" s="32">
        <v>3946823443471</v>
      </c>
    </row>
    <row r="22" spans="3:9" s="31" customFormat="1" ht="11.25" customHeight="1" outlineLevel="2">
      <c r="C22" s="35">
        <v>30157</v>
      </c>
      <c r="D22" s="34" t="s">
        <v>115</v>
      </c>
      <c r="E22" s="33" t="s">
        <v>5</v>
      </c>
      <c r="F22" s="44">
        <v>55</v>
      </c>
      <c r="G22" s="45"/>
      <c r="H22" s="24">
        <f t="shared" si="0"/>
        <v>0</v>
      </c>
      <c r="I22" s="32">
        <v>3946823443457</v>
      </c>
    </row>
    <row r="23" spans="3:9" s="31" customFormat="1" ht="11.25" customHeight="1" outlineLevel="2">
      <c r="C23" s="35">
        <v>30157</v>
      </c>
      <c r="D23" s="34" t="s">
        <v>116</v>
      </c>
      <c r="E23" s="33" t="s">
        <v>5</v>
      </c>
      <c r="F23" s="44">
        <v>55</v>
      </c>
      <c r="G23" s="45"/>
      <c r="H23" s="24">
        <f t="shared" si="0"/>
        <v>0</v>
      </c>
      <c r="I23" s="32">
        <v>3946823443495</v>
      </c>
    </row>
    <row r="24" spans="2:9" s="1" customFormat="1" ht="12.75" customHeight="1" outlineLevel="2">
      <c r="B24" s="2"/>
      <c r="C24" s="9" t="s">
        <v>10</v>
      </c>
      <c r="D24" s="5"/>
      <c r="E24" s="5"/>
      <c r="F24" s="38"/>
      <c r="G24" s="30"/>
      <c r="H24" s="24"/>
      <c r="I24" s="6"/>
    </row>
    <row r="25" spans="2:9" s="1" customFormat="1" ht="12.75" customHeight="1" outlineLevel="3">
      <c r="B25" s="2"/>
      <c r="C25" s="8">
        <v>242256</v>
      </c>
      <c r="D25" s="7" t="s">
        <v>11</v>
      </c>
      <c r="E25" s="7" t="s">
        <v>7</v>
      </c>
      <c r="F25" s="44">
        <v>193</v>
      </c>
      <c r="G25" s="43"/>
      <c r="H25" s="24">
        <f t="shared" si="0"/>
        <v>0</v>
      </c>
      <c r="I25" s="8">
        <v>2600001680638</v>
      </c>
    </row>
    <row r="26" spans="2:9" s="1" customFormat="1" ht="12.75" customHeight="1" outlineLevel="2">
      <c r="B26" s="2"/>
      <c r="C26" s="9" t="s">
        <v>117</v>
      </c>
      <c r="D26" s="5"/>
      <c r="E26" s="5"/>
      <c r="F26" s="38"/>
      <c r="G26" s="30"/>
      <c r="H26" s="24"/>
      <c r="I26" s="6"/>
    </row>
    <row r="27" spans="3:9" s="31" customFormat="1" ht="11.25" customHeight="1" outlineLevel="2">
      <c r="C27" s="35">
        <v>29456</v>
      </c>
      <c r="D27" s="34" t="s">
        <v>118</v>
      </c>
      <c r="E27" s="33" t="s">
        <v>119</v>
      </c>
      <c r="F27" s="44">
        <v>110</v>
      </c>
      <c r="G27" s="45"/>
      <c r="H27" s="24">
        <f t="shared" si="0"/>
        <v>0</v>
      </c>
      <c r="I27" s="32">
        <v>3946823443297</v>
      </c>
    </row>
    <row r="28" spans="2:9" s="1" customFormat="1" ht="12.75" customHeight="1" outlineLevel="2">
      <c r="B28" s="2"/>
      <c r="C28" s="9" t="s">
        <v>41</v>
      </c>
      <c r="D28" s="5"/>
      <c r="E28" s="5"/>
      <c r="F28" s="38"/>
      <c r="G28" s="30"/>
      <c r="H28" s="24"/>
      <c r="I28" s="6"/>
    </row>
    <row r="29" spans="2:9" s="1" customFormat="1" ht="12.75" customHeight="1" outlineLevel="3">
      <c r="B29" s="2"/>
      <c r="C29" s="8">
        <v>242357</v>
      </c>
      <c r="D29" s="7" t="s">
        <v>42</v>
      </c>
      <c r="E29" s="7" t="s">
        <v>29</v>
      </c>
      <c r="F29" s="44">
        <v>88</v>
      </c>
      <c r="G29" s="43"/>
      <c r="H29" s="24">
        <f t="shared" si="0"/>
        <v>0</v>
      </c>
      <c r="I29" s="8">
        <v>2600001680355</v>
      </c>
    </row>
    <row r="30" spans="2:9" s="1" customFormat="1" ht="12.75" customHeight="1" outlineLevel="2">
      <c r="B30" s="2"/>
      <c r="C30" s="9" t="s">
        <v>90</v>
      </c>
      <c r="D30" s="5"/>
      <c r="E30" s="5"/>
      <c r="F30" s="38"/>
      <c r="G30" s="30"/>
      <c r="H30" s="24"/>
      <c r="I30" s="6"/>
    </row>
    <row r="31" spans="2:9" s="1" customFormat="1" ht="12.75" customHeight="1" outlineLevel="3">
      <c r="B31" s="2"/>
      <c r="C31" s="8">
        <v>242456</v>
      </c>
      <c r="D31" s="7" t="s">
        <v>94</v>
      </c>
      <c r="E31" s="7" t="s">
        <v>7</v>
      </c>
      <c r="F31" s="44">
        <v>138</v>
      </c>
      <c r="G31" s="43"/>
      <c r="H31" s="24">
        <f t="shared" si="0"/>
        <v>0</v>
      </c>
      <c r="I31" s="8">
        <v>2600001680652</v>
      </c>
    </row>
    <row r="32" spans="2:9" s="1" customFormat="1" ht="12.75" customHeight="1" outlineLevel="3">
      <c r="B32" s="2"/>
      <c r="C32" s="8">
        <v>242449</v>
      </c>
      <c r="D32" s="7" t="s">
        <v>95</v>
      </c>
      <c r="E32" s="7" t="s">
        <v>91</v>
      </c>
      <c r="F32" s="44">
        <v>88</v>
      </c>
      <c r="G32" s="43"/>
      <c r="H32" s="24">
        <f t="shared" si="0"/>
        <v>0</v>
      </c>
      <c r="I32" s="8">
        <v>2600001680812</v>
      </c>
    </row>
    <row r="33" spans="2:9" s="1" customFormat="1" ht="12.75" customHeight="1" outlineLevel="2">
      <c r="B33" s="2"/>
      <c r="C33" s="9" t="s">
        <v>69</v>
      </c>
      <c r="D33" s="5"/>
      <c r="E33" s="5"/>
      <c r="F33" s="38"/>
      <c r="G33" s="30"/>
      <c r="H33" s="24"/>
      <c r="I33" s="6"/>
    </row>
    <row r="34" spans="2:9" s="1" customFormat="1" ht="12.75" customHeight="1" outlineLevel="3">
      <c r="B34" s="2"/>
      <c r="C34" s="8">
        <v>242556</v>
      </c>
      <c r="D34" s="7" t="s">
        <v>70</v>
      </c>
      <c r="E34" s="7" t="s">
        <v>17</v>
      </c>
      <c r="F34" s="44">
        <v>193</v>
      </c>
      <c r="G34" s="43"/>
      <c r="H34" s="24">
        <f t="shared" si="0"/>
        <v>0</v>
      </c>
      <c r="I34" s="8">
        <v>2600001680836</v>
      </c>
    </row>
    <row r="35" spans="2:9" s="1" customFormat="1" ht="12.75" customHeight="1" outlineLevel="2">
      <c r="B35" s="2"/>
      <c r="C35" s="9" t="s">
        <v>120</v>
      </c>
      <c r="D35" s="5"/>
      <c r="E35" s="5"/>
      <c r="F35" s="38"/>
      <c r="G35" s="30"/>
      <c r="H35" s="24"/>
      <c r="I35" s="6"/>
    </row>
    <row r="36" spans="3:9" s="31" customFormat="1" ht="11.25" customHeight="1" outlineLevel="2">
      <c r="C36" s="35">
        <v>29556</v>
      </c>
      <c r="D36" s="34" t="s">
        <v>121</v>
      </c>
      <c r="E36" s="33" t="s">
        <v>122</v>
      </c>
      <c r="F36" s="44">
        <v>220</v>
      </c>
      <c r="G36" s="45"/>
      <c r="H36" s="24">
        <f t="shared" si="0"/>
        <v>0</v>
      </c>
      <c r="I36" s="32">
        <v>3946823443310</v>
      </c>
    </row>
    <row r="37" spans="2:9" s="1" customFormat="1" ht="12.75" customHeight="1" outlineLevel="2">
      <c r="B37" s="2"/>
      <c r="C37" s="9" t="s">
        <v>87</v>
      </c>
      <c r="D37" s="5"/>
      <c r="E37" s="5"/>
      <c r="F37" s="38"/>
      <c r="G37" s="30"/>
      <c r="H37" s="24"/>
      <c r="I37" s="6"/>
    </row>
    <row r="38" spans="2:9" s="1" customFormat="1" ht="12.75" customHeight="1" outlineLevel="3">
      <c r="B38" s="2"/>
      <c r="C38" s="8">
        <v>242656</v>
      </c>
      <c r="D38" s="7" t="s">
        <v>88</v>
      </c>
      <c r="E38" s="7" t="s">
        <v>89</v>
      </c>
      <c r="F38" s="44">
        <v>193</v>
      </c>
      <c r="G38" s="43"/>
      <c r="H38" s="24">
        <f t="shared" si="0"/>
        <v>0</v>
      </c>
      <c r="I38" s="8">
        <v>2600001680676</v>
      </c>
    </row>
    <row r="39" spans="2:9" s="1" customFormat="1" ht="12.75" customHeight="1" outlineLevel="2">
      <c r="B39" s="2"/>
      <c r="C39" s="9" t="s">
        <v>39</v>
      </c>
      <c r="D39" s="5"/>
      <c r="E39" s="5"/>
      <c r="F39" s="38"/>
      <c r="G39" s="30"/>
      <c r="H39" s="24"/>
      <c r="I39" s="6"/>
    </row>
    <row r="40" spans="2:9" s="1" customFormat="1" ht="12.75" customHeight="1" outlineLevel="3">
      <c r="B40" s="2"/>
      <c r="C40" s="8">
        <v>242757</v>
      </c>
      <c r="D40" s="7" t="s">
        <v>40</v>
      </c>
      <c r="E40" s="7" t="s">
        <v>5</v>
      </c>
      <c r="F40" s="44">
        <v>105</v>
      </c>
      <c r="G40" s="43"/>
      <c r="H40" s="24">
        <f t="shared" si="0"/>
        <v>0</v>
      </c>
      <c r="I40" s="8">
        <v>2600001680379</v>
      </c>
    </row>
    <row r="41" spans="2:9" s="1" customFormat="1" ht="12.75" customHeight="1" outlineLevel="2">
      <c r="B41" s="2"/>
      <c r="C41" s="9" t="s">
        <v>84</v>
      </c>
      <c r="D41" s="5"/>
      <c r="E41" s="5"/>
      <c r="F41" s="38"/>
      <c r="G41" s="30"/>
      <c r="H41" s="24"/>
      <c r="I41" s="6"/>
    </row>
    <row r="42" spans="2:9" s="1" customFormat="1" ht="12.75" customHeight="1" outlineLevel="3">
      <c r="B42" s="2"/>
      <c r="C42" s="8">
        <v>242856</v>
      </c>
      <c r="D42" s="7" t="s">
        <v>85</v>
      </c>
      <c r="E42" s="7" t="s">
        <v>86</v>
      </c>
      <c r="F42" s="44">
        <v>105</v>
      </c>
      <c r="G42" s="43"/>
      <c r="H42" s="24">
        <f t="shared" si="0"/>
        <v>0</v>
      </c>
      <c r="I42" s="8">
        <v>2600001680690</v>
      </c>
    </row>
    <row r="43" spans="2:9" s="1" customFormat="1" ht="12.75" customHeight="1" outlineLevel="2">
      <c r="B43" s="2"/>
      <c r="C43" s="9" t="s">
        <v>82</v>
      </c>
      <c r="D43" s="10"/>
      <c r="E43" s="5"/>
      <c r="F43" s="38"/>
      <c r="G43" s="30"/>
      <c r="H43" s="24"/>
      <c r="I43" s="6"/>
    </row>
    <row r="44" spans="2:9" s="1" customFormat="1" ht="12.75" customHeight="1" outlineLevel="3">
      <c r="B44" s="2"/>
      <c r="C44" s="8">
        <v>242956</v>
      </c>
      <c r="D44" s="7" t="s">
        <v>83</v>
      </c>
      <c r="E44" s="7" t="s">
        <v>17</v>
      </c>
      <c r="F44" s="44">
        <v>165</v>
      </c>
      <c r="G44" s="43"/>
      <c r="H44" s="24">
        <f t="shared" si="0"/>
        <v>0</v>
      </c>
      <c r="I44" s="8">
        <v>2600001680713</v>
      </c>
    </row>
    <row r="45" spans="2:9" s="1" customFormat="1" ht="12.75" customHeight="1" outlineLevel="2">
      <c r="B45" s="2"/>
      <c r="C45" s="9" t="s">
        <v>37</v>
      </c>
      <c r="D45" s="5"/>
      <c r="E45" s="5"/>
      <c r="F45" s="38"/>
      <c r="G45" s="30"/>
      <c r="H45" s="24"/>
      <c r="I45" s="6"/>
    </row>
    <row r="46" spans="2:9" s="1" customFormat="1" ht="12.75" customHeight="1" outlineLevel="3">
      <c r="B46" s="2"/>
      <c r="C46" s="8">
        <v>243057</v>
      </c>
      <c r="D46" s="7" t="s">
        <v>38</v>
      </c>
      <c r="E46" s="7" t="s">
        <v>5</v>
      </c>
      <c r="F46" s="44">
        <v>99</v>
      </c>
      <c r="G46" s="43"/>
      <c r="H46" s="24">
        <f t="shared" si="0"/>
        <v>0</v>
      </c>
      <c r="I46" s="8">
        <v>2600001680393</v>
      </c>
    </row>
    <row r="47" spans="2:9" s="1" customFormat="1" ht="12.75" customHeight="1" outlineLevel="2">
      <c r="B47" s="2"/>
      <c r="C47" s="9" t="s">
        <v>35</v>
      </c>
      <c r="D47" s="5"/>
      <c r="E47" s="5"/>
      <c r="F47" s="38"/>
      <c r="G47" s="30"/>
      <c r="H47" s="24"/>
      <c r="I47" s="6"/>
    </row>
    <row r="48" spans="2:9" s="1" customFormat="1" ht="12.75" customHeight="1" outlineLevel="3">
      <c r="B48" s="2"/>
      <c r="C48" s="8">
        <v>243157</v>
      </c>
      <c r="D48" s="7" t="s">
        <v>36</v>
      </c>
      <c r="E48" s="7" t="s">
        <v>5</v>
      </c>
      <c r="F48" s="44">
        <v>77</v>
      </c>
      <c r="G48" s="43"/>
      <c r="H48" s="24">
        <f t="shared" si="0"/>
        <v>0</v>
      </c>
      <c r="I48" s="8">
        <v>2600001680416</v>
      </c>
    </row>
    <row r="49" spans="2:9" s="1" customFormat="1" ht="12.75" customHeight="1" outlineLevel="2">
      <c r="B49" s="2"/>
      <c r="C49" s="9" t="s">
        <v>123</v>
      </c>
      <c r="D49" s="5"/>
      <c r="E49" s="5"/>
      <c r="F49" s="38"/>
      <c r="G49" s="30"/>
      <c r="H49" s="24"/>
      <c r="I49" s="6"/>
    </row>
    <row r="50" spans="3:9" s="31" customFormat="1" ht="11.25" customHeight="1" outlineLevel="2">
      <c r="C50" s="35">
        <v>29756</v>
      </c>
      <c r="D50" s="34" t="s">
        <v>124</v>
      </c>
      <c r="E50" s="33" t="s">
        <v>7</v>
      </c>
      <c r="F50" s="44">
        <v>220</v>
      </c>
      <c r="G50" s="45"/>
      <c r="H50" s="24">
        <f t="shared" si="0"/>
        <v>0</v>
      </c>
      <c r="I50" s="32">
        <v>3946823443358</v>
      </c>
    </row>
    <row r="51" spans="2:9" s="1" customFormat="1" ht="12.75" customHeight="1" outlineLevel="2">
      <c r="B51" s="2"/>
      <c r="C51" s="9" t="s">
        <v>125</v>
      </c>
      <c r="D51" s="5"/>
      <c r="E51" s="5"/>
      <c r="F51" s="38"/>
      <c r="G51" s="30"/>
      <c r="H51" s="24"/>
      <c r="I51" s="6"/>
    </row>
    <row r="52" spans="3:9" s="31" customFormat="1" ht="11.25" customHeight="1" outlineLevel="2">
      <c r="C52" s="35">
        <v>29856</v>
      </c>
      <c r="D52" s="34" t="s">
        <v>126</v>
      </c>
      <c r="E52" s="33" t="s">
        <v>6</v>
      </c>
      <c r="F52" s="44">
        <v>143</v>
      </c>
      <c r="G52" s="45"/>
      <c r="H52" s="24">
        <f t="shared" si="0"/>
        <v>0</v>
      </c>
      <c r="I52" s="32">
        <v>3946823443372</v>
      </c>
    </row>
    <row r="53" spans="2:9" s="1" customFormat="1" ht="12.75" customHeight="1" outlineLevel="2">
      <c r="B53" s="2"/>
      <c r="C53" s="9" t="s">
        <v>27</v>
      </c>
      <c r="D53" s="5"/>
      <c r="E53" s="5"/>
      <c r="F53" s="38"/>
      <c r="G53" s="30"/>
      <c r="H53" s="24"/>
      <c r="I53" s="6"/>
    </row>
    <row r="54" spans="2:9" s="1" customFormat="1" ht="12.75" customHeight="1" outlineLevel="3">
      <c r="B54" s="2"/>
      <c r="C54" s="8">
        <v>243257</v>
      </c>
      <c r="D54" s="7" t="s">
        <v>28</v>
      </c>
      <c r="E54" s="7" t="s">
        <v>29</v>
      </c>
      <c r="F54" s="44">
        <v>143</v>
      </c>
      <c r="G54" s="43"/>
      <c r="H54" s="24">
        <f t="shared" si="0"/>
        <v>0</v>
      </c>
      <c r="I54" s="8">
        <v>2600001680478</v>
      </c>
    </row>
    <row r="55" spans="2:9" s="1" customFormat="1" ht="12.75" customHeight="1" outlineLevel="2">
      <c r="B55" s="2"/>
      <c r="C55" s="9" t="s">
        <v>32</v>
      </c>
      <c r="D55" s="5"/>
      <c r="E55" s="5"/>
      <c r="F55" s="38"/>
      <c r="G55" s="30"/>
      <c r="H55" s="24"/>
      <c r="I55" s="6"/>
    </row>
    <row r="56" spans="2:9" s="1" customFormat="1" ht="12.75" customHeight="1" outlineLevel="3">
      <c r="B56" s="2"/>
      <c r="C56" s="8">
        <v>243357</v>
      </c>
      <c r="D56" s="7" t="s">
        <v>33</v>
      </c>
      <c r="E56" s="7" t="s">
        <v>34</v>
      </c>
      <c r="F56" s="44">
        <v>88</v>
      </c>
      <c r="G56" s="43"/>
      <c r="H56" s="24">
        <f t="shared" si="0"/>
        <v>0</v>
      </c>
      <c r="I56" s="8">
        <v>2600001680430</v>
      </c>
    </row>
    <row r="57" spans="2:9" s="1" customFormat="1" ht="12.75" customHeight="1" outlineLevel="2">
      <c r="B57" s="2"/>
      <c r="C57" s="9" t="s">
        <v>79</v>
      </c>
      <c r="D57" s="5"/>
      <c r="E57" s="5"/>
      <c r="F57" s="38"/>
      <c r="G57" s="30"/>
      <c r="H57" s="24"/>
      <c r="I57" s="6"/>
    </row>
    <row r="58" spans="2:9" s="1" customFormat="1" ht="12.75" customHeight="1" outlineLevel="3">
      <c r="B58" s="2"/>
      <c r="C58" s="8">
        <v>243456</v>
      </c>
      <c r="D58" s="7" t="s">
        <v>80</v>
      </c>
      <c r="E58" s="7" t="s">
        <v>81</v>
      </c>
      <c r="F58" s="44">
        <v>138</v>
      </c>
      <c r="G58" s="43"/>
      <c r="H58" s="24">
        <f t="shared" si="0"/>
        <v>0</v>
      </c>
      <c r="I58" s="8">
        <v>2600001680737</v>
      </c>
    </row>
    <row r="59" spans="2:9" s="1" customFormat="1" ht="12.75" customHeight="1" outlineLevel="2">
      <c r="B59" s="2"/>
      <c r="C59" s="9" t="s">
        <v>66</v>
      </c>
      <c r="D59" s="5"/>
      <c r="E59" s="5"/>
      <c r="F59" s="38"/>
      <c r="G59" s="30"/>
      <c r="H59" s="24"/>
      <c r="I59" s="6"/>
    </row>
    <row r="60" spans="2:9" s="1" customFormat="1" ht="12.75" customHeight="1" outlineLevel="3">
      <c r="B60" s="2"/>
      <c r="C60" s="8">
        <v>243556</v>
      </c>
      <c r="D60" s="7" t="s">
        <v>67</v>
      </c>
      <c r="E60" s="7" t="s">
        <v>68</v>
      </c>
      <c r="F60" s="44">
        <v>215</v>
      </c>
      <c r="G60" s="43"/>
      <c r="H60" s="24">
        <f t="shared" si="0"/>
        <v>0</v>
      </c>
      <c r="I60" s="8">
        <v>2600001680850</v>
      </c>
    </row>
    <row r="61" spans="2:9" s="1" customFormat="1" ht="12.75" customHeight="1" outlineLevel="2">
      <c r="B61" s="2"/>
      <c r="C61" s="9" t="s">
        <v>25</v>
      </c>
      <c r="D61" s="5"/>
      <c r="E61" s="5"/>
      <c r="F61" s="38"/>
      <c r="G61" s="30"/>
      <c r="H61" s="24"/>
      <c r="I61" s="6"/>
    </row>
    <row r="62" spans="2:9" s="1" customFormat="1" ht="12.75" customHeight="1" outlineLevel="3">
      <c r="B62" s="2"/>
      <c r="C62" s="8">
        <v>243657</v>
      </c>
      <c r="D62" s="7" t="s">
        <v>26</v>
      </c>
      <c r="E62" s="7" t="s">
        <v>20</v>
      </c>
      <c r="F62" s="44">
        <v>143</v>
      </c>
      <c r="G62" s="43"/>
      <c r="H62" s="24">
        <f t="shared" si="0"/>
        <v>0</v>
      </c>
      <c r="I62" s="8">
        <v>2600001680492</v>
      </c>
    </row>
    <row r="63" spans="2:9" s="1" customFormat="1" ht="12.75" customHeight="1" outlineLevel="2">
      <c r="B63" s="2"/>
      <c r="C63" s="9" t="s">
        <v>76</v>
      </c>
      <c r="D63" s="5"/>
      <c r="E63" s="5"/>
      <c r="F63" s="38"/>
      <c r="G63" s="30"/>
      <c r="H63" s="24"/>
      <c r="I63" s="6"/>
    </row>
    <row r="64" spans="2:9" s="1" customFormat="1" ht="12.75" customHeight="1" outlineLevel="3">
      <c r="B64" s="2"/>
      <c r="C64" s="8">
        <v>243756</v>
      </c>
      <c r="D64" s="7" t="s">
        <v>77</v>
      </c>
      <c r="E64" s="7" t="s">
        <v>78</v>
      </c>
      <c r="F64" s="44">
        <v>99</v>
      </c>
      <c r="G64" s="43"/>
      <c r="H64" s="24">
        <f t="shared" si="0"/>
        <v>0</v>
      </c>
      <c r="I64" s="8">
        <v>2600001680751</v>
      </c>
    </row>
    <row r="65" spans="2:9" s="1" customFormat="1" ht="12.75" customHeight="1" outlineLevel="2">
      <c r="B65" s="2"/>
      <c r="C65" s="9" t="s">
        <v>60</v>
      </c>
      <c r="D65" s="5"/>
      <c r="E65" s="5"/>
      <c r="F65" s="38"/>
      <c r="G65" s="30"/>
      <c r="H65" s="24"/>
      <c r="I65" s="6"/>
    </row>
    <row r="66" spans="2:9" s="1" customFormat="1" ht="12.75" customHeight="1" outlineLevel="3">
      <c r="B66" s="2"/>
      <c r="C66" s="8">
        <v>243857</v>
      </c>
      <c r="D66" s="7" t="s">
        <v>61</v>
      </c>
      <c r="E66" s="7" t="s">
        <v>62</v>
      </c>
      <c r="F66" s="44">
        <v>77</v>
      </c>
      <c r="G66" s="43"/>
      <c r="H66" s="24">
        <f t="shared" si="0"/>
        <v>0</v>
      </c>
      <c r="I66" s="8">
        <v>2600001680898</v>
      </c>
    </row>
    <row r="67" spans="2:9" s="1" customFormat="1" ht="12.75" customHeight="1" outlineLevel="2">
      <c r="B67" s="2"/>
      <c r="C67" s="9" t="s">
        <v>74</v>
      </c>
      <c r="D67" s="5"/>
      <c r="E67" s="5"/>
      <c r="F67" s="38"/>
      <c r="G67" s="30"/>
      <c r="H67" s="24"/>
      <c r="I67" s="6"/>
    </row>
    <row r="68" spans="2:9" s="1" customFormat="1" ht="12.75" customHeight="1" outlineLevel="3">
      <c r="B68" s="2"/>
      <c r="C68" s="8">
        <v>243956</v>
      </c>
      <c r="D68" s="7" t="s">
        <v>75</v>
      </c>
      <c r="E68" s="7" t="s">
        <v>7</v>
      </c>
      <c r="F68" s="44">
        <v>341</v>
      </c>
      <c r="G68" s="43"/>
      <c r="H68" s="24">
        <f t="shared" si="0"/>
        <v>0</v>
      </c>
      <c r="I68" s="8">
        <v>2600001680775</v>
      </c>
    </row>
    <row r="69" spans="2:9" s="1" customFormat="1" ht="12.75" customHeight="1" outlineLevel="2">
      <c r="B69" s="2"/>
      <c r="C69" s="9" t="s">
        <v>63</v>
      </c>
      <c r="D69" s="5"/>
      <c r="E69" s="5"/>
      <c r="F69" s="38"/>
      <c r="G69" s="30"/>
      <c r="H69" s="24"/>
      <c r="I69" s="6"/>
    </row>
    <row r="70" spans="2:9" s="1" customFormat="1" ht="12.75" customHeight="1" outlineLevel="3">
      <c r="B70" s="2"/>
      <c r="C70" s="8">
        <v>244056</v>
      </c>
      <c r="D70" s="7" t="s">
        <v>64</v>
      </c>
      <c r="E70" s="7" t="s">
        <v>65</v>
      </c>
      <c r="F70" s="44">
        <v>165</v>
      </c>
      <c r="G70" s="43"/>
      <c r="H70" s="24">
        <f aca="true" t="shared" si="1" ref="H70:H99">F70*G70</f>
        <v>0</v>
      </c>
      <c r="I70" s="8">
        <v>2600001680874</v>
      </c>
    </row>
    <row r="71" spans="2:9" s="1" customFormat="1" ht="12.75" customHeight="1" outlineLevel="2">
      <c r="B71" s="2"/>
      <c r="C71" s="9" t="s">
        <v>24</v>
      </c>
      <c r="D71" s="5"/>
      <c r="E71" s="5"/>
      <c r="F71" s="38"/>
      <c r="G71" s="30"/>
      <c r="H71" s="24"/>
      <c r="I71" s="6"/>
    </row>
    <row r="72" spans="2:9" s="1" customFormat="1" ht="12.75" customHeight="1" outlineLevel="3">
      <c r="B72" s="2"/>
      <c r="C72" s="8">
        <v>244157</v>
      </c>
      <c r="D72" s="7" t="s">
        <v>92</v>
      </c>
      <c r="E72" s="7" t="s">
        <v>5</v>
      </c>
      <c r="F72" s="44">
        <v>94</v>
      </c>
      <c r="G72" s="43"/>
      <c r="H72" s="24">
        <f t="shared" si="1"/>
        <v>0</v>
      </c>
      <c r="I72" s="8">
        <v>2600001680515</v>
      </c>
    </row>
    <row r="73" spans="2:9" s="1" customFormat="1" ht="12.75" customHeight="1" outlineLevel="3">
      <c r="B73" s="2"/>
      <c r="C73" s="8">
        <v>244157</v>
      </c>
      <c r="D73" s="7" t="s">
        <v>93</v>
      </c>
      <c r="E73" s="7" t="s">
        <v>5</v>
      </c>
      <c r="F73" s="38">
        <v>94</v>
      </c>
      <c r="G73" s="29"/>
      <c r="H73" s="24">
        <f t="shared" si="1"/>
        <v>0</v>
      </c>
      <c r="I73" s="8">
        <v>2600001680539</v>
      </c>
    </row>
    <row r="74" spans="2:9" s="1" customFormat="1" ht="12.75" customHeight="1" outlineLevel="2">
      <c r="B74" s="2"/>
      <c r="C74" s="9" t="s">
        <v>21</v>
      </c>
      <c r="D74" s="5"/>
      <c r="E74" s="5"/>
      <c r="F74" s="38"/>
      <c r="G74" s="30"/>
      <c r="H74" s="24"/>
      <c r="I74" s="6"/>
    </row>
    <row r="75" spans="2:9" s="1" customFormat="1" ht="12.75" customHeight="1" outlineLevel="3">
      <c r="B75" s="2"/>
      <c r="C75" s="8">
        <v>244257</v>
      </c>
      <c r="D75" s="7" t="s">
        <v>22</v>
      </c>
      <c r="E75" s="7" t="s">
        <v>23</v>
      </c>
      <c r="F75" s="44">
        <v>61</v>
      </c>
      <c r="G75" s="43"/>
      <c r="H75" s="24">
        <f t="shared" si="1"/>
        <v>0</v>
      </c>
      <c r="I75" s="8">
        <v>2600001680553</v>
      </c>
    </row>
    <row r="76" spans="2:9" s="1" customFormat="1" ht="12.75" customHeight="1" outlineLevel="2">
      <c r="B76" s="2"/>
      <c r="C76" s="9" t="s">
        <v>71</v>
      </c>
      <c r="D76" s="5"/>
      <c r="E76" s="5"/>
      <c r="F76" s="38"/>
      <c r="G76" s="30"/>
      <c r="H76" s="24"/>
      <c r="I76" s="6"/>
    </row>
    <row r="77" spans="2:9" s="1" customFormat="1" ht="12.75" customHeight="1" outlineLevel="3">
      <c r="B77" s="2"/>
      <c r="C77" s="8">
        <v>244356</v>
      </c>
      <c r="D77" s="7" t="s">
        <v>72</v>
      </c>
      <c r="E77" s="7" t="s">
        <v>73</v>
      </c>
      <c r="F77" s="44">
        <v>160</v>
      </c>
      <c r="G77" s="43"/>
      <c r="H77" s="24">
        <f t="shared" si="1"/>
        <v>0</v>
      </c>
      <c r="I77" s="8">
        <v>2600001680799</v>
      </c>
    </row>
    <row r="78" spans="2:9" s="1" customFormat="1" ht="12.75" customHeight="1" outlineLevel="2">
      <c r="B78" s="2"/>
      <c r="C78" s="9" t="s">
        <v>18</v>
      </c>
      <c r="D78" s="5"/>
      <c r="E78" s="5"/>
      <c r="F78" s="38"/>
      <c r="G78" s="30"/>
      <c r="H78" s="24"/>
      <c r="I78" s="6"/>
    </row>
    <row r="79" spans="2:9" s="1" customFormat="1" ht="12.75" customHeight="1" outlineLevel="3">
      <c r="B79" s="2"/>
      <c r="C79" s="8">
        <v>244457</v>
      </c>
      <c r="D79" s="7" t="s">
        <v>19</v>
      </c>
      <c r="E79" s="7" t="s">
        <v>20</v>
      </c>
      <c r="F79" s="44">
        <v>72</v>
      </c>
      <c r="G79" s="43"/>
      <c r="H79" s="24">
        <f t="shared" si="1"/>
        <v>0</v>
      </c>
      <c r="I79" s="8">
        <v>2600001680577</v>
      </c>
    </row>
    <row r="80" spans="2:9" s="1" customFormat="1" ht="12.75" customHeight="1" outlineLevel="2">
      <c r="B80" s="2"/>
      <c r="C80" s="9" t="s">
        <v>30</v>
      </c>
      <c r="D80" s="5"/>
      <c r="E80" s="5"/>
      <c r="F80" s="38"/>
      <c r="G80" s="30"/>
      <c r="H80" s="24"/>
      <c r="I80" s="6"/>
    </row>
    <row r="81" spans="2:9" s="1" customFormat="1" ht="12.75" customHeight="1" outlineLevel="3" thickBot="1">
      <c r="B81" s="2"/>
      <c r="C81" s="11">
        <v>244557</v>
      </c>
      <c r="D81" s="12" t="s">
        <v>31</v>
      </c>
      <c r="E81" s="12" t="s">
        <v>23</v>
      </c>
      <c r="F81" s="53">
        <v>72</v>
      </c>
      <c r="G81" s="46"/>
      <c r="H81" s="55">
        <f t="shared" si="1"/>
        <v>0</v>
      </c>
      <c r="I81" s="11">
        <v>2600001680454</v>
      </c>
    </row>
    <row r="82" spans="2:9" s="1" customFormat="1" ht="20.25" customHeight="1" outlineLevel="3" thickBot="1">
      <c r="B82" s="2"/>
      <c r="C82" s="36" t="s">
        <v>98</v>
      </c>
      <c r="D82" s="37"/>
      <c r="E82" s="16"/>
      <c r="F82" s="52"/>
      <c r="G82" s="16"/>
      <c r="H82" s="56"/>
      <c r="I82" s="17"/>
    </row>
    <row r="83" spans="2:9" s="21" customFormat="1" ht="12.75" customHeight="1" outlineLevel="2">
      <c r="B83" s="18"/>
      <c r="C83" s="9" t="s">
        <v>59</v>
      </c>
      <c r="D83" s="19"/>
      <c r="E83" s="19"/>
      <c r="F83" s="51"/>
      <c r="G83" s="19"/>
      <c r="H83" s="54">
        <f t="shared" si="1"/>
        <v>0</v>
      </c>
      <c r="I83" s="20"/>
    </row>
    <row r="84" spans="2:9" s="21" customFormat="1" ht="12.75" customHeight="1" outlineLevel="3">
      <c r="B84" s="18"/>
      <c r="C84" s="22">
        <v>255259</v>
      </c>
      <c r="D84" s="23" t="s">
        <v>100</v>
      </c>
      <c r="E84" s="23" t="s">
        <v>17</v>
      </c>
      <c r="F84" s="44">
        <v>171</v>
      </c>
      <c r="G84" s="47"/>
      <c r="H84" s="24">
        <f t="shared" si="1"/>
        <v>0</v>
      </c>
      <c r="I84" s="22">
        <v>2600001759204</v>
      </c>
    </row>
    <row r="85" spans="2:9" s="21" customFormat="1" ht="12.75" customHeight="1" outlineLevel="3">
      <c r="B85" s="18"/>
      <c r="C85" s="22">
        <v>255259</v>
      </c>
      <c r="D85" s="23" t="s">
        <v>101</v>
      </c>
      <c r="E85" s="23" t="s">
        <v>17</v>
      </c>
      <c r="F85" s="44">
        <v>171</v>
      </c>
      <c r="G85" s="23"/>
      <c r="H85" s="24">
        <f t="shared" si="1"/>
        <v>0</v>
      </c>
      <c r="I85" s="22">
        <v>2600001759228</v>
      </c>
    </row>
    <row r="86" spans="2:9" s="1" customFormat="1" ht="12.75" customHeight="1" outlineLevel="2">
      <c r="B86" s="2"/>
      <c r="C86" s="9" t="s">
        <v>56</v>
      </c>
      <c r="D86" s="5"/>
      <c r="E86" s="5"/>
      <c r="F86" s="38"/>
      <c r="G86" s="5"/>
      <c r="H86" s="24"/>
      <c r="I86" s="6"/>
    </row>
    <row r="87" spans="2:9" s="1" customFormat="1" ht="12.75" customHeight="1" outlineLevel="3">
      <c r="B87" s="2"/>
      <c r="C87" s="8">
        <v>255359</v>
      </c>
      <c r="D87" s="7" t="s">
        <v>57</v>
      </c>
      <c r="E87" s="7" t="s">
        <v>6</v>
      </c>
      <c r="F87" s="44">
        <v>154</v>
      </c>
      <c r="G87" s="48"/>
      <c r="H87" s="24">
        <f t="shared" si="1"/>
        <v>0</v>
      </c>
      <c r="I87" s="8">
        <v>2600001759242</v>
      </c>
    </row>
    <row r="88" spans="2:9" s="1" customFormat="1" ht="12.75" customHeight="1" outlineLevel="3">
      <c r="B88" s="2"/>
      <c r="C88" s="8">
        <v>255359</v>
      </c>
      <c r="D88" s="7" t="s">
        <v>58</v>
      </c>
      <c r="E88" s="7" t="s">
        <v>6</v>
      </c>
      <c r="F88" s="44">
        <v>154</v>
      </c>
      <c r="G88" s="7"/>
      <c r="H88" s="24">
        <f t="shared" si="1"/>
        <v>0</v>
      </c>
      <c r="I88" s="8">
        <v>2600001759266</v>
      </c>
    </row>
    <row r="89" spans="2:9" s="1" customFormat="1" ht="12.75" customHeight="1" outlineLevel="2">
      <c r="B89" s="2"/>
      <c r="C89" s="9" t="s">
        <v>54</v>
      </c>
      <c r="D89" s="5"/>
      <c r="E89" s="5"/>
      <c r="F89" s="38"/>
      <c r="G89" s="5"/>
      <c r="H89" s="24"/>
      <c r="I89" s="6"/>
    </row>
    <row r="90" spans="2:9" s="1" customFormat="1" ht="12.75" customHeight="1" outlineLevel="3">
      <c r="B90" s="2"/>
      <c r="C90" s="8">
        <v>255459</v>
      </c>
      <c r="D90" s="7" t="s">
        <v>55</v>
      </c>
      <c r="E90" s="7" t="s">
        <v>6</v>
      </c>
      <c r="F90" s="44">
        <v>171</v>
      </c>
      <c r="G90" s="48"/>
      <c r="H90" s="24">
        <f t="shared" si="1"/>
        <v>0</v>
      </c>
      <c r="I90" s="8">
        <v>2600001759280</v>
      </c>
    </row>
    <row r="91" spans="2:9" s="1" customFormat="1" ht="12.75" customHeight="1" outlineLevel="2">
      <c r="B91" s="2"/>
      <c r="C91" s="9" t="s">
        <v>51</v>
      </c>
      <c r="D91" s="5"/>
      <c r="E91" s="5"/>
      <c r="F91" s="38"/>
      <c r="G91" s="5"/>
      <c r="H91" s="24"/>
      <c r="I91" s="6"/>
    </row>
    <row r="92" spans="2:9" s="1" customFormat="1" ht="12.75" customHeight="1" outlineLevel="3">
      <c r="B92" s="2"/>
      <c r="C92" s="8">
        <v>255559</v>
      </c>
      <c r="D92" s="7" t="s">
        <v>52</v>
      </c>
      <c r="E92" s="7" t="s">
        <v>6</v>
      </c>
      <c r="F92" s="44">
        <v>171</v>
      </c>
      <c r="G92" s="48"/>
      <c r="H92" s="24">
        <f t="shared" si="1"/>
        <v>0</v>
      </c>
      <c r="I92" s="8">
        <v>2600001759303</v>
      </c>
    </row>
    <row r="93" spans="2:9" s="1" customFormat="1" ht="12.75" customHeight="1" outlineLevel="3">
      <c r="B93" s="2"/>
      <c r="C93" s="8">
        <v>255559</v>
      </c>
      <c r="D93" s="7" t="s">
        <v>53</v>
      </c>
      <c r="E93" s="7" t="s">
        <v>6</v>
      </c>
      <c r="F93" s="44">
        <v>171</v>
      </c>
      <c r="G93" s="48"/>
      <c r="H93" s="24">
        <f t="shared" si="1"/>
        <v>0</v>
      </c>
      <c r="I93" s="8">
        <v>2600001759327</v>
      </c>
    </row>
    <row r="94" spans="2:9" s="1" customFormat="1" ht="12.75" customHeight="1" outlineLevel="2">
      <c r="B94" s="2"/>
      <c r="C94" s="9" t="s">
        <v>49</v>
      </c>
      <c r="D94" s="5"/>
      <c r="E94" s="5"/>
      <c r="F94" s="38"/>
      <c r="G94" s="5"/>
      <c r="H94" s="24"/>
      <c r="I94" s="6"/>
    </row>
    <row r="95" spans="2:9" s="1" customFormat="1" ht="12.75" customHeight="1" outlineLevel="3">
      <c r="B95" s="2"/>
      <c r="C95" s="8">
        <v>255659</v>
      </c>
      <c r="D95" s="7" t="s">
        <v>50</v>
      </c>
      <c r="E95" s="7" t="s">
        <v>6</v>
      </c>
      <c r="F95" s="44">
        <v>193</v>
      </c>
      <c r="G95" s="48"/>
      <c r="H95" s="24">
        <f t="shared" si="1"/>
        <v>0</v>
      </c>
      <c r="I95" s="8">
        <v>2600001759341</v>
      </c>
    </row>
    <row r="96" spans="2:9" s="1" customFormat="1" ht="12.75" customHeight="1" outlineLevel="2">
      <c r="B96" s="2"/>
      <c r="C96" s="13" t="s">
        <v>47</v>
      </c>
      <c r="D96" s="14"/>
      <c r="E96" s="14"/>
      <c r="F96" s="38"/>
      <c r="G96" s="14"/>
      <c r="H96" s="24"/>
      <c r="I96" s="15"/>
    </row>
    <row r="97" spans="2:9" s="1" customFormat="1" ht="12.75" customHeight="1" outlineLevel="3">
      <c r="B97" s="2"/>
      <c r="C97" s="8">
        <v>255759</v>
      </c>
      <c r="D97" s="7" t="s">
        <v>48</v>
      </c>
      <c r="E97" s="7" t="s">
        <v>17</v>
      </c>
      <c r="F97" s="44">
        <v>253</v>
      </c>
      <c r="G97" s="48"/>
      <c r="H97" s="24">
        <f t="shared" si="1"/>
        <v>0</v>
      </c>
      <c r="I97" s="8">
        <v>2600001759365</v>
      </c>
    </row>
    <row r="98" spans="2:9" s="1" customFormat="1" ht="12.75" customHeight="1" outlineLevel="2">
      <c r="B98" s="2"/>
      <c r="C98" s="9" t="s">
        <v>8</v>
      </c>
      <c r="D98" s="5"/>
      <c r="E98" s="5"/>
      <c r="F98" s="38"/>
      <c r="G98" s="5"/>
      <c r="H98" s="24"/>
      <c r="I98" s="6"/>
    </row>
    <row r="99" spans="2:9" s="1" customFormat="1" ht="12.75" customHeight="1" outlineLevel="3" thickBot="1">
      <c r="B99" s="2"/>
      <c r="C99" s="8">
        <v>255859</v>
      </c>
      <c r="D99" s="12" t="s">
        <v>9</v>
      </c>
      <c r="E99" s="12" t="s">
        <v>6</v>
      </c>
      <c r="F99" s="53">
        <v>193</v>
      </c>
      <c r="G99" s="49"/>
      <c r="H99" s="24">
        <f t="shared" si="1"/>
        <v>0</v>
      </c>
      <c r="I99" s="8">
        <v>2600001759389</v>
      </c>
    </row>
    <row r="100" spans="4:8" ht="12.75" customHeight="1" thickBot="1">
      <c r="D100" s="25" t="s">
        <v>102</v>
      </c>
      <c r="E100" s="26"/>
      <c r="F100" s="50"/>
      <c r="G100" s="28">
        <f>SUM(G5:G99)</f>
        <v>0</v>
      </c>
      <c r="H100" s="27">
        <f>SUM(H5:H99)</f>
        <v>0</v>
      </c>
    </row>
  </sheetData>
  <sheetProtection/>
  <mergeCells count="2">
    <mergeCell ref="C82:D8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Душина</cp:lastModifiedBy>
  <cp:lastPrinted>2015-01-13T12:09:47Z</cp:lastPrinted>
  <dcterms:created xsi:type="dcterms:W3CDTF">2015-01-13T12:09:47Z</dcterms:created>
  <dcterms:modified xsi:type="dcterms:W3CDTF">2015-01-21T05:37:25Z</dcterms:modified>
  <cp:category/>
  <cp:version/>
  <cp:contentType/>
  <cp:contentStatus/>
  <cp:revision>1</cp:revision>
</cp:coreProperties>
</file>