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Mark&amp;Andr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<sst xmlns="http://schemas.openxmlformats.org/spreadsheetml/2006/main" count="343" uniqueCount="86">
  <si>
    <t>Дата формирования:</t>
  </si>
  <si>
    <t>30.01.2015</t>
  </si>
  <si>
    <t>Mark&amp;Andre</t>
  </si>
  <si>
    <t>Цена</t>
  </si>
  <si>
    <t>**A2-0401</t>
  </si>
  <si>
    <t>Стринг</t>
  </si>
  <si>
    <t/>
  </si>
  <si>
    <t>размер</t>
  </si>
  <si>
    <t>количество</t>
  </si>
  <si>
    <t>василек</t>
  </si>
  <si>
    <t>42</t>
  </si>
  <si>
    <t>327555\\\</t>
  </si>
  <si>
    <t>**A2-1502</t>
  </si>
  <si>
    <t>Слип</t>
  </si>
  <si>
    <t>бежевый</t>
  </si>
  <si>
    <t>38</t>
  </si>
  <si>
    <t>277857\\\</t>
  </si>
  <si>
    <t>44</t>
  </si>
  <si>
    <t>277860\\\</t>
  </si>
  <si>
    <t>**A3-0601</t>
  </si>
  <si>
    <t>черный</t>
  </si>
  <si>
    <t>384321\\\</t>
  </si>
  <si>
    <t>**A3-0802</t>
  </si>
  <si>
    <t>графит</t>
  </si>
  <si>
    <t>382929\\\</t>
  </si>
  <si>
    <t>**A3-1401</t>
  </si>
  <si>
    <t>красный</t>
  </si>
  <si>
    <t>334917\\\</t>
  </si>
  <si>
    <t>**A3-1402</t>
  </si>
  <si>
    <t>Брифы</t>
  </si>
  <si>
    <t>40</t>
  </si>
  <si>
    <t>332690\\\</t>
  </si>
  <si>
    <t>**S3-0901</t>
  </si>
  <si>
    <t>серый</t>
  </si>
  <si>
    <t>316637\\\</t>
  </si>
  <si>
    <t>316638\\\</t>
  </si>
  <si>
    <t>**S3-1301</t>
  </si>
  <si>
    <t>316715\\\</t>
  </si>
  <si>
    <t>36</t>
  </si>
  <si>
    <t>326616\\\</t>
  </si>
  <si>
    <t>**S4-1001</t>
  </si>
  <si>
    <t>Стринг лазер.</t>
  </si>
  <si>
    <t>396308\\\</t>
  </si>
  <si>
    <t>396309\\\</t>
  </si>
  <si>
    <t>396310\\\</t>
  </si>
  <si>
    <t>**S4-1002</t>
  </si>
  <si>
    <t>Брифы лазер.</t>
  </si>
  <si>
    <t>396311\\\</t>
  </si>
  <si>
    <t>396312\\\</t>
  </si>
  <si>
    <t>396314\\\</t>
  </si>
  <si>
    <t>396324\\\</t>
  </si>
  <si>
    <t>*PV-A2301</t>
  </si>
  <si>
    <t>Кимоно</t>
  </si>
  <si>
    <t>265429\\\</t>
  </si>
  <si>
    <t>*SS-A3320</t>
  </si>
  <si>
    <t>сумка</t>
  </si>
  <si>
    <t>б/р</t>
  </si>
  <si>
    <t>332240\\\</t>
  </si>
  <si>
    <t>A2-1112</t>
  </si>
  <si>
    <t>Полупоролон</t>
  </si>
  <si>
    <t>бордовый</t>
  </si>
  <si>
    <t>75C</t>
  </si>
  <si>
    <t>255320\\\</t>
  </si>
  <si>
    <t>A3-1426</t>
  </si>
  <si>
    <t>Пуш - ап</t>
  </si>
  <si>
    <t>80B</t>
  </si>
  <si>
    <t>332677\\\</t>
  </si>
  <si>
    <t>A3-1816</t>
  </si>
  <si>
    <t>синий</t>
  </si>
  <si>
    <t>70B</t>
  </si>
  <si>
    <t>334014\\\</t>
  </si>
  <si>
    <t>S4-1040</t>
  </si>
  <si>
    <t>Push-up лазер.</t>
  </si>
  <si>
    <t>75D</t>
  </si>
  <si>
    <t>396274\\\</t>
  </si>
  <si>
    <t>S4-1316</t>
  </si>
  <si>
    <t>Пуш - ап  формованный</t>
  </si>
  <si>
    <t>белый</t>
  </si>
  <si>
    <t>399485\\\</t>
  </si>
  <si>
    <t>S4-1511</t>
  </si>
  <si>
    <t>Мягкая чашка на карк</t>
  </si>
  <si>
    <t>кремовый</t>
  </si>
  <si>
    <t>80C</t>
  </si>
  <si>
    <t>400689\\\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</si>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</sst>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1" name="Рисунок 2" descr="26210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2" name="Рисунок 3" descr="26211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1266825</xdr:colOff>
      <xdr:row>168</xdr:row>
      <xdr:rowOff>161925</xdr:rowOff>
    </xdr:to>
    <xdr:pic>
      <xdr:nvPicPr>
        <xdr:cNvPr id="3" name="Рисунок 4" descr="2620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3032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4" name="Рисунок 5" descr="26379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1266825</xdr:colOff>
      <xdr:row>216</xdr:row>
      <xdr:rowOff>161925</xdr:rowOff>
    </xdr:to>
    <xdr:pic>
      <xdr:nvPicPr>
        <xdr:cNvPr id="5" name="Рисунок 6" descr="38294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3947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</f>
        <v>0</v>
      </c>
      <c r="H2" s="5">
        <f>H3+H15+H27+H39+H51+H63+H75+H87+H99+H111+H123+H135+H147+H159+H171+H183+H195+H207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543.19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442.41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18</v>
      </c>
      <c r="B19" s="16"/>
      <c r="C19" s="12" t="s">
        <v>17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19</v>
      </c>
      <c r="C27" s="6" t="s">
        <v>5</v>
      </c>
      <c r="D27" s="7" t="s">
        <v>3</v>
      </c>
      <c r="E27" s="8">
        <v>420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20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22</v>
      </c>
      <c r="C39" s="6" t="s">
        <v>13</v>
      </c>
      <c r="D39" s="7" t="s">
        <v>3</v>
      </c>
      <c r="E39" s="8">
        <v>425.6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24</v>
      </c>
      <c r="B42" s="16"/>
      <c r="C42" s="12" t="s">
        <v>10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25</v>
      </c>
      <c r="C51" s="6" t="s">
        <v>5</v>
      </c>
      <c r="D51" s="7" t="s">
        <v>3</v>
      </c>
      <c r="E51" s="8">
        <v>394.79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26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27</v>
      </c>
      <c r="B54" s="16"/>
      <c r="C54" s="12" t="s">
        <v>10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28</v>
      </c>
      <c r="C63" s="6" t="s">
        <v>29</v>
      </c>
      <c r="D63" s="7" t="s">
        <v>3</v>
      </c>
      <c r="E63" s="8">
        <v>410.22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26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31</v>
      </c>
      <c r="B66" s="16"/>
      <c r="C66" s="12" t="s">
        <v>30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32</v>
      </c>
      <c r="C75" s="6" t="s">
        <v>5</v>
      </c>
      <c r="D75" s="7" t="s">
        <v>3</v>
      </c>
      <c r="E75" s="8">
        <v>448.01</v>
      </c>
      <c r="F75" s="9"/>
      <c r="G75" s="10">
        <f>SUM(D78:D79)</f>
        <v>0</v>
      </c>
      <c r="H75" s="10">
        <f>E75*G75</f>
        <v>0</v>
      </c>
    </row>
    <row r="76" spans="2:8" ht="15">
      <c r="B76" s="16" t="s">
        <v>6</v>
      </c>
      <c r="C76" s="17" t="s">
        <v>33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34</v>
      </c>
      <c r="B78" s="16"/>
      <c r="C78" s="12" t="s">
        <v>15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35</v>
      </c>
      <c r="B79" s="16"/>
      <c r="C79" s="12" t="s">
        <v>30</v>
      </c>
      <c r="D79" s="13"/>
      <c r="E79" s="12" t="s">
        <v>6</v>
      </c>
      <c r="F79" s="13"/>
      <c r="G79" s="12" t="s">
        <v>6</v>
      </c>
      <c r="H79" s="13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36</v>
      </c>
      <c r="C87" s="6" t="s">
        <v>5</v>
      </c>
      <c r="D87" s="7" t="s">
        <v>3</v>
      </c>
      <c r="E87" s="8">
        <v>414.4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14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37</v>
      </c>
      <c r="B90" s="16"/>
      <c r="C90" s="12" t="s">
        <v>10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39</v>
      </c>
      <c r="B91" s="16"/>
      <c r="C91" s="12" t="s">
        <v>38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40</v>
      </c>
      <c r="C99" s="6" t="s">
        <v>41</v>
      </c>
      <c r="D99" s="7" t="s">
        <v>3</v>
      </c>
      <c r="E99" s="8">
        <v>425.6</v>
      </c>
      <c r="F99" s="9"/>
      <c r="G99" s="10">
        <f>SUM(D102:D104)</f>
        <v>0</v>
      </c>
      <c r="H99" s="10">
        <f>E99*G99</f>
        <v>0</v>
      </c>
    </row>
    <row r="100" spans="2:8" ht="15">
      <c r="B100" s="16" t="s">
        <v>6</v>
      </c>
      <c r="C100" s="17" t="s">
        <v>14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42</v>
      </c>
      <c r="B102" s="16"/>
      <c r="C102" s="12" t="s">
        <v>15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43</v>
      </c>
      <c r="B103" s="16"/>
      <c r="C103" s="12" t="s">
        <v>30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44</v>
      </c>
      <c r="B104" s="16"/>
      <c r="C104" s="12" t="s">
        <v>10</v>
      </c>
      <c r="D104" s="13"/>
      <c r="E104" s="12" t="s">
        <v>6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45</v>
      </c>
      <c r="C111" s="6" t="s">
        <v>46</v>
      </c>
      <c r="D111" s="7" t="s">
        <v>3</v>
      </c>
      <c r="E111" s="8">
        <v>431.21</v>
      </c>
      <c r="F111" s="9"/>
      <c r="G111" s="10">
        <f>SUM(D114:D117)</f>
        <v>0</v>
      </c>
      <c r="H111" s="10">
        <f>E111*G111</f>
        <v>0</v>
      </c>
    </row>
    <row r="112" spans="2:8" ht="15">
      <c r="B112" s="16" t="s">
        <v>6</v>
      </c>
      <c r="C112" s="17" t="s">
        <v>14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47</v>
      </c>
      <c r="B114" s="16"/>
      <c r="C114" s="12" t="s">
        <v>38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48</v>
      </c>
      <c r="B115" s="16"/>
      <c r="C115" s="12" t="s">
        <v>15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49</v>
      </c>
      <c r="B116" s="16"/>
      <c r="C116" s="12" t="s">
        <v>10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50</v>
      </c>
      <c r="B117" s="16"/>
      <c r="C117" s="12" t="s">
        <v>17</v>
      </c>
      <c r="D117" s="13"/>
      <c r="E117" s="12" t="s">
        <v>6</v>
      </c>
      <c r="F117" s="13"/>
      <c r="G117" s="12" t="s">
        <v>6</v>
      </c>
      <c r="H117" s="13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51</v>
      </c>
      <c r="C123" s="6" t="s">
        <v>52</v>
      </c>
      <c r="D123" s="7" t="s">
        <v>3</v>
      </c>
      <c r="E123" s="8">
        <v>1153.61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33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53</v>
      </c>
      <c r="B126" s="16"/>
      <c r="C126" s="12" t="s">
        <v>15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54</v>
      </c>
      <c r="C135" s="6" t="s">
        <v>55</v>
      </c>
      <c r="D135" s="7" t="s">
        <v>3</v>
      </c>
      <c r="E135" s="8">
        <v>677.6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33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57</v>
      </c>
      <c r="B138" s="16"/>
      <c r="C138" s="12" t="s">
        <v>56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58</v>
      </c>
      <c r="C147" s="6" t="s">
        <v>59</v>
      </c>
      <c r="D147" s="7" t="s">
        <v>3</v>
      </c>
      <c r="E147" s="8">
        <v>1097.61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60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62</v>
      </c>
      <c r="B150" s="16"/>
      <c r="C150" s="12" t="s">
        <v>61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63</v>
      </c>
      <c r="C159" s="6" t="s">
        <v>64</v>
      </c>
      <c r="D159" s="7" t="s">
        <v>3</v>
      </c>
      <c r="E159" s="8">
        <v>1092.01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26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66</v>
      </c>
      <c r="B162" s="16"/>
      <c r="C162" s="12" t="s">
        <v>65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67</v>
      </c>
      <c r="C171" s="6" t="s">
        <v>64</v>
      </c>
      <c r="D171" s="7" t="s">
        <v>3</v>
      </c>
      <c r="E171" s="8">
        <v>1391.6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68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70</v>
      </c>
      <c r="B174" s="16"/>
      <c r="C174" s="12" t="s">
        <v>69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71</v>
      </c>
      <c r="C183" s="6" t="s">
        <v>72</v>
      </c>
      <c r="D183" s="7" t="s">
        <v>3</v>
      </c>
      <c r="E183" s="8">
        <v>1008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14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74</v>
      </c>
      <c r="B186" s="16"/>
      <c r="C186" s="12" t="s">
        <v>73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75</v>
      </c>
      <c r="C195" s="6" t="s">
        <v>76</v>
      </c>
      <c r="D195" s="7" t="s">
        <v>3</v>
      </c>
      <c r="E195" s="8">
        <v>1355.2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6</v>
      </c>
      <c r="C196" s="17" t="s">
        <v>77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78</v>
      </c>
      <c r="B198" s="16"/>
      <c r="C198" s="12" t="s">
        <v>73</v>
      </c>
      <c r="D198" s="13"/>
      <c r="E198" s="12" t="s">
        <v>6</v>
      </c>
      <c r="F198" s="13"/>
      <c r="G198" s="12" t="s">
        <v>6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79</v>
      </c>
      <c r="C207" s="6" t="s">
        <v>80</v>
      </c>
      <c r="D207" s="7" t="s">
        <v>3</v>
      </c>
      <c r="E207" s="8">
        <v>1197.01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81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83</v>
      </c>
      <c r="B210" s="16"/>
      <c r="C210" s="12" t="s">
        <v>82</v>
      </c>
      <c r="D210" s="13"/>
      <c r="E210" s="12" t="s">
        <v>6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</sheetData>
  <sheetProtection/>
  <mergeCells count="72"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 C30 C42 C54 C66 C78:C79 C90:C91 C102:C104 C114:C117 C126 C138 C150 C162 C174 C186 C198 C21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84</v>
      </c>
      <c r="B1" s="15" t="s">
        <v>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2015-01-30T18:07:07Z</dcterms:created>
  <dcterms:modified xsi:type="dcterms:W3CDTF">2015-01-31T06:22:43Z</dcterms:modified>
  <cp:category/>
  <cp:version/>
  <cp:contentType/>
  <cp:contentStatus/>
</cp:coreProperties>
</file>