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ITEX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<sst xmlns="http://schemas.openxmlformats.org/spreadsheetml/2006/main" count="128" uniqueCount="38">
  <si>
    <t>Дата формирования:</t>
  </si>
  <si>
    <t>22.01.2015</t>
  </si>
  <si>
    <t>MITEX</t>
  </si>
  <si>
    <t>Цена</t>
  </si>
  <si>
    <t>ALA</t>
  </si>
  <si>
    <t>Корректирующее бельё</t>
  </si>
  <si>
    <t/>
  </si>
  <si>
    <t>размер</t>
  </si>
  <si>
    <t>количество</t>
  </si>
  <si>
    <t>czarny</t>
  </si>
  <si>
    <t>L</t>
  </si>
  <si>
    <t>78450\\\</t>
  </si>
  <si>
    <t>ELA</t>
  </si>
  <si>
    <t>bez</t>
  </si>
  <si>
    <t>M</t>
  </si>
  <si>
    <t>86226\\\</t>
  </si>
  <si>
    <t>ELITE II</t>
  </si>
  <si>
    <t>Брифы</t>
  </si>
  <si>
    <t>XXL</t>
  </si>
  <si>
    <t>84305\\\</t>
  </si>
  <si>
    <t>IGA</t>
  </si>
  <si>
    <t>XXXL</t>
  </si>
  <si>
    <t>78487\78492\\</t>
  </si>
  <si>
    <t>XXXXL</t>
  </si>
  <si>
    <t>\90871\\</t>
  </si>
  <si>
    <t>MI032</t>
  </si>
  <si>
    <t>Стринг</t>
  </si>
  <si>
    <t>бежевый</t>
  </si>
  <si>
    <t>330721\\\</t>
  </si>
  <si>
    <t>SUPER TALIA</t>
  </si>
  <si>
    <t>80998\\\</t>
  </si>
  <si>
    <t>YM_19612</t>
  </si>
  <si>
    <t>Панталоны</t>
  </si>
  <si>
    <t>черный</t>
  </si>
  <si>
    <t>XL</t>
  </si>
  <si>
    <t>410399\410397\\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</si>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</sst>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1371600</xdr:colOff>
      <xdr:row>12</xdr:row>
      <xdr:rowOff>161925</xdr:rowOff>
    </xdr:to>
    <xdr:pic>
      <xdr:nvPicPr>
        <xdr:cNvPr id="1" name="Рисунок 2" descr="1612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1648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1371600</xdr:colOff>
      <xdr:row>48</xdr:row>
      <xdr:rowOff>161925</xdr:rowOff>
    </xdr:to>
    <xdr:pic>
      <xdr:nvPicPr>
        <xdr:cNvPr id="3" name="Рисунок 4" descr="1687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4" name="Рисунок 5" descr="1746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5" name="Рисунок 6" descr="3862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</f>
        <v>0</v>
      </c>
      <c r="H2" s="5">
        <f>H3+H15+H27+H39+H51+H63+H75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365.41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312.89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432.16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5</v>
      </c>
      <c r="D39" s="7" t="s">
        <v>3</v>
      </c>
      <c r="E39" s="8">
        <v>309.4</v>
      </c>
      <c r="F39" s="9"/>
      <c r="G39" s="10">
        <f>SUM(D42:D42)+SUM(F42:F43)</f>
        <v>0</v>
      </c>
      <c r="H39" s="10">
        <f>E39*G39</f>
        <v>0</v>
      </c>
    </row>
    <row r="40" spans="2:8" ht="15">
      <c r="B40" s="16" t="s">
        <v>6</v>
      </c>
      <c r="C40" s="17" t="s">
        <v>13</v>
      </c>
      <c r="D40" s="17"/>
      <c r="E40" s="17" t="s">
        <v>9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21</v>
      </c>
      <c r="D42" s="13"/>
      <c r="E42" s="12" t="s">
        <v>21</v>
      </c>
      <c r="F42" s="13"/>
      <c r="G42" s="12" t="s">
        <v>6</v>
      </c>
      <c r="H42" s="13"/>
    </row>
    <row r="43" spans="1:8" ht="15">
      <c r="A43" s="14" t="s">
        <v>24</v>
      </c>
      <c r="B43" s="16"/>
      <c r="C43" s="12" t="s">
        <v>6</v>
      </c>
      <c r="D43" s="13"/>
      <c r="E43" s="12" t="s">
        <v>23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26</v>
      </c>
      <c r="D51" s="7" t="s">
        <v>3</v>
      </c>
      <c r="E51" s="8">
        <v>261.79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14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29</v>
      </c>
      <c r="C63" s="6" t="s">
        <v>5</v>
      </c>
      <c r="D63" s="7" t="s">
        <v>3</v>
      </c>
      <c r="E63" s="8">
        <v>1318.25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32</v>
      </c>
      <c r="D75" s="7" t="s">
        <v>3</v>
      </c>
      <c r="E75" s="8">
        <v>574</v>
      </c>
      <c r="F75" s="9"/>
      <c r="G75" s="10">
        <f>SUM(D78:D78)+SUM(F78:F78)</f>
        <v>0</v>
      </c>
      <c r="H75" s="10">
        <f>E75*G75</f>
        <v>0</v>
      </c>
    </row>
    <row r="76" spans="2:8" ht="15">
      <c r="B76" s="16" t="s">
        <v>6</v>
      </c>
      <c r="C76" s="17" t="s">
        <v>27</v>
      </c>
      <c r="D76" s="17"/>
      <c r="E76" s="17" t="s">
        <v>33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10</v>
      </c>
      <c r="D78" s="13"/>
      <c r="E78" s="12" t="s">
        <v>34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</sheetData>
  <sheetProtection/>
  <mergeCells count="28">
    <mergeCell ref="B76:B85"/>
    <mergeCell ref="C76:D76"/>
    <mergeCell ref="E76:F76"/>
    <mergeCell ref="G76:H76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E42:E43 C54 C66 C78 E7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36</v>
      </c>
      <c r="B1" s="1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2015-01-22T18:08:42Z</dcterms:created>
  <dcterms:modified xsi:type="dcterms:W3CDTF">2015-01-23T06:02:04Z</dcterms:modified>
  <cp:category/>
  <cp:version/>
  <cp:contentType/>
  <cp:contentStatus/>
</cp:coreProperties>
</file>