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<sst xmlns="http://schemas.openxmlformats.org/spreadsheetml/2006/main" count="69" uniqueCount="32">
  <si>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</si>
  <si>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</si>
  <si>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</si>
  <si>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</si>
  <si>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</si>
  <si>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</si>
  <si>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</si>
  <si>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</si>
  <si>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</si>
  <si>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</si>
  <si>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Лента декоративная (бархат), 1cмх23м</t>
  </si>
  <si>
    <t>Светло-розовый</t>
  </si>
  <si>
    <t>Красный</t>
  </si>
  <si>
    <t>Зеленое яблоко</t>
  </si>
  <si>
    <t>Голубой</t>
  </si>
  <si>
    <t>Синий</t>
  </si>
  <si>
    <t>Сиреневый</t>
  </si>
  <si>
    <t>Светло-сиреневый</t>
  </si>
  <si>
    <t>Лента декоративная Крошет с люрексом, 23ммх6м</t>
  </si>
  <si>
    <t>Белый</t>
  </si>
  <si>
    <t>Зеленый</t>
  </si>
  <si>
    <t>Лента декоративная с рисунком,сатин 25мм х 20м</t>
  </si>
  <si>
    <t>Черный/золото</t>
  </si>
  <si>
    <t>Черный/Серебро</t>
  </si>
  <si>
    <t>Лента декоративная Снежинки на проволке, 20ммх15м</t>
  </si>
  <si>
    <t>Бежевый</t>
  </si>
  <si>
    <t>Лента декоративная тканная на проволке, 25ммх20м</t>
  </si>
  <si>
    <t>Лента декоративная тканная, 1cмх23м</t>
  </si>
  <si>
    <t>Кремовый</t>
  </si>
  <si>
    <t>Розовый</t>
  </si>
  <si>
    <t>Лента декоративная тканная, 6ммх23м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</si>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</sst>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-28574</xdr:colOff>
      <xdr:row>19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-28574</xdr:colOff>
      <xdr:row>20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-28574</xdr:colOff>
      <xdr:row>21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22"/>
  <sheetViews>
    <sheetView tabSelected="1" workbookViewId="0" topLeftCell="A1">
      <selection activeCell="K1" sqref="K1:K1048576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5.83203125" style="1" customWidth="1"/>
    <col min="10" max="10" width="14.66015625" style="1" customWidth="1"/>
    <col min="11" max="11" width="14.66015625" style="10" customWidth="1"/>
    <col min="12" max="12" width="13.66015625" style="1" customWidth="1"/>
    <col min="13" max="14" width="10.16015625" style="1" customWidth="1"/>
  </cols>
  <sheetData>
    <row r="2" spans="1:12" ht="38.1" customHeight="1">
      <c r="A2" s="7" t="s">
        <v>0</v>
      </c>
      <c r="B2" s="8" t="s">
        <v>1</v>
      </c>
      <c r="C2" s="8"/>
      <c r="D2" s="8"/>
      <c r="E2" s="7" t="s">
        <v>2</v>
      </c>
      <c r="F2" s="7" t="s">
        <v>3</v>
      </c>
      <c r="G2" s="7" t="s">
        <v>4</v>
      </c>
      <c r="H2" s="9" t="s">
        <v>5</v>
      </c>
      <c r="I2" s="9" t="s">
        <v>6</v>
      </c>
      <c r="J2" s="7" t="s">
        <v>7</v>
      </c>
      <c r="K2" s="11" t="s">
        <v>8</v>
      </c>
      <c r="L2" s="9" t="s">
        <v>31</v>
      </c>
    </row>
    <row r="3" spans="1:12" s="1" customFormat="1" ht="165.95" customHeight="1">
      <c r="A3" s="2">
        <v>1</v>
      </c>
      <c r="B3" s="6" t="s">
        <v>9</v>
      </c>
      <c r="C3" s="6"/>
      <c r="D3" s="5" t="str">
        <f>HYPERLINK("http://7flowers-decor.ru/upload/1c_catalog/import_files/4606500253036.jpg")</f>
        <v>http://7flowers-decor.ru/upload/1c_catalog/import_files/4606500253036.jpg</v>
      </c>
      <c r="E3" s="2">
        <v>4606500253036</v>
      </c>
      <c r="F3" s="3" t="s">
        <v>10</v>
      </c>
      <c r="G3" s="4" t="s">
        <v>11</v>
      </c>
      <c r="H3" s="2">
        <v>1</v>
      </c>
      <c r="I3" s="2">
        <v>240</v>
      </c>
      <c r="J3" s="2">
        <v>75</v>
      </c>
      <c r="K3" s="12">
        <v>199</v>
      </c>
      <c r="L3" s="2"/>
    </row>
    <row r="4" spans="1:12" s="1" customFormat="1" ht="165.95" customHeight="1">
      <c r="A4" s="2">
        <v>2</v>
      </c>
      <c r="B4" s="6" t="s">
        <v>9</v>
      </c>
      <c r="C4" s="6"/>
      <c r="D4" s="5" t="str">
        <f>HYPERLINK("http://7flowers-decor.ru/upload/1c_catalog/import_files/4606500253067.jpg")</f>
        <v>http://7flowers-decor.ru/upload/1c_catalog/import_files/4606500253067.jpg</v>
      </c>
      <c r="E4" s="2">
        <v>4606500253067</v>
      </c>
      <c r="F4" s="3" t="s">
        <v>10</v>
      </c>
      <c r="G4" s="4" t="s">
        <v>12</v>
      </c>
      <c r="H4" s="2">
        <v>1</v>
      </c>
      <c r="I4" s="2">
        <v>240</v>
      </c>
      <c r="J4" s="2">
        <v>95</v>
      </c>
      <c r="K4" s="12">
        <v>199</v>
      </c>
      <c r="L4" s="2"/>
    </row>
    <row r="5" spans="1:12" s="1" customFormat="1" ht="165.95" customHeight="1">
      <c r="A5" s="2">
        <v>3</v>
      </c>
      <c r="B5" s="6" t="s">
        <v>9</v>
      </c>
      <c r="C5" s="6"/>
      <c r="D5" s="5" t="str">
        <f>HYPERLINK("http://7flowers-decor.ru/upload/1c_catalog/import_files/4606500253074.jpg")</f>
        <v>http://7flowers-decor.ru/upload/1c_catalog/import_files/4606500253074.jpg</v>
      </c>
      <c r="E5" s="2">
        <v>4606500253074</v>
      </c>
      <c r="F5" s="3" t="s">
        <v>10</v>
      </c>
      <c r="G5" s="4" t="s">
        <v>13</v>
      </c>
      <c r="H5" s="2">
        <v>1</v>
      </c>
      <c r="I5" s="2">
        <v>240</v>
      </c>
      <c r="J5" s="2">
        <v>78</v>
      </c>
      <c r="K5" s="12">
        <v>199</v>
      </c>
      <c r="L5" s="2"/>
    </row>
    <row r="6" spans="1:12" s="1" customFormat="1" ht="165.95" customHeight="1">
      <c r="A6" s="2">
        <v>4</v>
      </c>
      <c r="B6" s="6" t="s">
        <v>9</v>
      </c>
      <c r="C6" s="6"/>
      <c r="D6" s="5" t="str">
        <f>HYPERLINK("http://7flowers-decor.ru/upload/1c_catalog/import_files/4606500253081.jpg")</f>
        <v>http://7flowers-decor.ru/upload/1c_catalog/import_files/4606500253081.jpg</v>
      </c>
      <c r="E6" s="2">
        <v>4606500253081</v>
      </c>
      <c r="F6" s="3" t="s">
        <v>10</v>
      </c>
      <c r="G6" s="4" t="s">
        <v>14</v>
      </c>
      <c r="H6" s="2">
        <v>1</v>
      </c>
      <c r="I6" s="2">
        <v>240</v>
      </c>
      <c r="J6" s="2">
        <v>17</v>
      </c>
      <c r="K6" s="12">
        <v>199</v>
      </c>
      <c r="L6" s="2"/>
    </row>
    <row r="7" spans="1:12" s="1" customFormat="1" ht="165.95" customHeight="1">
      <c r="A7" s="2">
        <v>5</v>
      </c>
      <c r="B7" s="6" t="s">
        <v>9</v>
      </c>
      <c r="C7" s="6"/>
      <c r="D7" s="5" t="str">
        <f>HYPERLINK("http://7flowers-decor.ru/upload/1c_catalog/import_files/4606500253098.jpg")</f>
        <v>http://7flowers-decor.ru/upload/1c_catalog/import_files/4606500253098.jpg</v>
      </c>
      <c r="E7" s="2">
        <v>4606500253098</v>
      </c>
      <c r="F7" s="3" t="s">
        <v>10</v>
      </c>
      <c r="G7" s="4" t="s">
        <v>15</v>
      </c>
      <c r="H7" s="2">
        <v>1</v>
      </c>
      <c r="I7" s="2">
        <v>240</v>
      </c>
      <c r="J7" s="2">
        <v>97</v>
      </c>
      <c r="K7" s="12">
        <v>199</v>
      </c>
      <c r="L7" s="2"/>
    </row>
    <row r="8" spans="1:12" s="1" customFormat="1" ht="165.95" customHeight="1">
      <c r="A8" s="2">
        <v>6</v>
      </c>
      <c r="B8" s="6" t="s">
        <v>9</v>
      </c>
      <c r="C8" s="6"/>
      <c r="D8" s="5" t="str">
        <f>HYPERLINK("http://7flowers-decor.ru/upload/1c_catalog/import_files/4606500253104.jpg")</f>
        <v>http://7flowers-decor.ru/upload/1c_catalog/import_files/4606500253104.jpg</v>
      </c>
      <c r="E8" s="2">
        <v>4606500253104</v>
      </c>
      <c r="F8" s="3" t="s">
        <v>10</v>
      </c>
      <c r="G8" s="4" t="s">
        <v>16</v>
      </c>
      <c r="H8" s="2">
        <v>1</v>
      </c>
      <c r="I8" s="2">
        <v>240</v>
      </c>
      <c r="J8" s="2">
        <v>44</v>
      </c>
      <c r="K8" s="12">
        <v>199</v>
      </c>
      <c r="L8" s="2"/>
    </row>
    <row r="9" spans="1:12" s="1" customFormat="1" ht="165.95" customHeight="1">
      <c r="A9" s="2">
        <v>7</v>
      </c>
      <c r="B9" s="6" t="s">
        <v>9</v>
      </c>
      <c r="C9" s="6"/>
      <c r="D9" s="5" t="str">
        <f>HYPERLINK("http://7flowers-decor.ru/upload/1c_catalog/import_files/4606500253111.jpg")</f>
        <v>http://7flowers-decor.ru/upload/1c_catalog/import_files/4606500253111.jpg</v>
      </c>
      <c r="E9" s="2">
        <v>4606500253111</v>
      </c>
      <c r="F9" s="3" t="s">
        <v>10</v>
      </c>
      <c r="G9" s="4" t="s">
        <v>17</v>
      </c>
      <c r="H9" s="2">
        <v>1</v>
      </c>
      <c r="I9" s="2">
        <v>240</v>
      </c>
      <c r="J9" s="2">
        <v>91</v>
      </c>
      <c r="K9" s="12">
        <v>199</v>
      </c>
      <c r="L9" s="2"/>
    </row>
    <row r="10" spans="1:12" s="1" customFormat="1" ht="165.95" customHeight="1">
      <c r="A10" s="2">
        <v>8</v>
      </c>
      <c r="B10" s="6" t="s">
        <v>9</v>
      </c>
      <c r="C10" s="6"/>
      <c r="D10" s="5" t="str">
        <f>HYPERLINK("http://7flowers-decor.ru/upload/1c_catalog/import_files/4015275679239.jpg")</f>
        <v>http://7flowers-decor.ru/upload/1c_catalog/import_files/4015275679239.jpg</v>
      </c>
      <c r="E10" s="2">
        <v>4015275679239</v>
      </c>
      <c r="F10" s="3" t="s">
        <v>18</v>
      </c>
      <c r="G10" s="4" t="s">
        <v>19</v>
      </c>
      <c r="H10" s="2">
        <v>1</v>
      </c>
      <c r="I10" s="2">
        <v>1</v>
      </c>
      <c r="J10" s="2">
        <v>10</v>
      </c>
      <c r="K10" s="12">
        <v>653</v>
      </c>
      <c r="L10" s="2"/>
    </row>
    <row r="11" spans="1:12" s="1" customFormat="1" ht="165.95" customHeight="1">
      <c r="A11" s="2">
        <v>9</v>
      </c>
      <c r="B11" s="6" t="s">
        <v>9</v>
      </c>
      <c r="C11" s="6"/>
      <c r="D11" s="5" t="str">
        <f>HYPERLINK("http://7flowers-decor.ru/upload/1c_catalog/import_files/4015275679284.jpg")</f>
        <v>http://7flowers-decor.ru/upload/1c_catalog/import_files/4015275679284.jpg</v>
      </c>
      <c r="E11" s="2">
        <v>4015275679284</v>
      </c>
      <c r="F11" s="3" t="s">
        <v>18</v>
      </c>
      <c r="G11" s="4" t="s">
        <v>20</v>
      </c>
      <c r="H11" s="2">
        <v>1</v>
      </c>
      <c r="I11" s="2">
        <v>1</v>
      </c>
      <c r="J11" s="2">
        <v>16</v>
      </c>
      <c r="K11" s="12">
        <v>653</v>
      </c>
      <c r="L11" s="2"/>
    </row>
    <row r="12" spans="1:12" s="1" customFormat="1" ht="165.95" customHeight="1">
      <c r="A12" s="2">
        <v>10</v>
      </c>
      <c r="B12" s="6" t="s">
        <v>9</v>
      </c>
      <c r="C12" s="6"/>
      <c r="D12" s="5" t="str">
        <f>HYPERLINK("http://7flowers-decor.ru/upload/1c_catalog/import_files/4015275679291.jpg")</f>
        <v>http://7flowers-decor.ru/upload/1c_catalog/import_files/4015275679291.jpg</v>
      </c>
      <c r="E12" s="2">
        <v>4015275679291</v>
      </c>
      <c r="F12" s="3" t="s">
        <v>18</v>
      </c>
      <c r="G12" s="4" t="s">
        <v>16</v>
      </c>
      <c r="H12" s="2">
        <v>1</v>
      </c>
      <c r="I12" s="2">
        <v>1</v>
      </c>
      <c r="J12" s="2">
        <v>14</v>
      </c>
      <c r="K12" s="12">
        <v>653</v>
      </c>
      <c r="L12" s="2"/>
    </row>
    <row r="13" spans="1:12" s="1" customFormat="1" ht="165.95" customHeight="1">
      <c r="A13" s="2">
        <v>11</v>
      </c>
      <c r="B13" s="6" t="s">
        <v>9</v>
      </c>
      <c r="C13" s="6"/>
      <c r="D13" s="5" t="str">
        <f>HYPERLINK("http://7flowers-decor.ru/upload/1c_catalog/import_files/4015275679277.jpg")</f>
        <v>http://7flowers-decor.ru/upload/1c_catalog/import_files/4015275679277.jpg</v>
      </c>
      <c r="E13" s="2">
        <v>4015275679277</v>
      </c>
      <c r="F13" s="3" t="s">
        <v>18</v>
      </c>
      <c r="G13" s="4" t="s">
        <v>12</v>
      </c>
      <c r="H13" s="2">
        <v>1</v>
      </c>
      <c r="I13" s="2">
        <v>1</v>
      </c>
      <c r="J13" s="2">
        <v>26</v>
      </c>
      <c r="K13" s="12">
        <v>653</v>
      </c>
      <c r="L13" s="2"/>
    </row>
    <row r="14" spans="1:12" s="1" customFormat="1" ht="165.95" customHeight="1">
      <c r="A14" s="2">
        <v>12</v>
      </c>
      <c r="B14" s="6" t="s">
        <v>9</v>
      </c>
      <c r="C14" s="6"/>
      <c r="D14" s="5" t="str">
        <f>HYPERLINK("http://7flowers-decor.ru/upload/1c_catalog/import_files/4015275345462.jpg")</f>
        <v>http://7flowers-decor.ru/upload/1c_catalog/import_files/4015275345462.jpg</v>
      </c>
      <c r="E14" s="2">
        <v>4015275345462</v>
      </c>
      <c r="F14" s="3" t="s">
        <v>21</v>
      </c>
      <c r="G14" s="4" t="s">
        <v>22</v>
      </c>
      <c r="H14" s="2">
        <v>1</v>
      </c>
      <c r="I14" s="2">
        <v>1</v>
      </c>
      <c r="J14" s="2">
        <v>37</v>
      </c>
      <c r="K14" s="12">
        <v>529</v>
      </c>
      <c r="L14" s="2"/>
    </row>
    <row r="15" spans="1:12" s="1" customFormat="1" ht="165.95" customHeight="1">
      <c r="A15" s="2">
        <v>13</v>
      </c>
      <c r="B15" s="6" t="s">
        <v>9</v>
      </c>
      <c r="C15" s="6"/>
      <c r="D15" s="5" t="str">
        <f>HYPERLINK("http://7flowers-decor.ru/upload/1c_catalog/import_files/4015275345455.jpg")</f>
        <v>http://7flowers-decor.ru/upload/1c_catalog/import_files/4015275345455.jpg</v>
      </c>
      <c r="E15" s="2">
        <v>4015275345455</v>
      </c>
      <c r="F15" s="3" t="s">
        <v>21</v>
      </c>
      <c r="G15" s="4" t="s">
        <v>23</v>
      </c>
      <c r="H15" s="2">
        <v>1</v>
      </c>
      <c r="I15" s="2">
        <v>1</v>
      </c>
      <c r="J15" s="2">
        <v>47</v>
      </c>
      <c r="K15" s="12">
        <v>529</v>
      </c>
      <c r="L15" s="2"/>
    </row>
    <row r="16" spans="1:12" s="1" customFormat="1" ht="165.95" customHeight="1">
      <c r="A16" s="2">
        <v>14</v>
      </c>
      <c r="B16" s="6" t="s">
        <v>9</v>
      </c>
      <c r="C16" s="6"/>
      <c r="D16" s="5" t="str">
        <f>HYPERLINK("http://7flowers-decor.ru/upload/1c_catalog/import_files/4015275672780.jpg")</f>
        <v>http://7flowers-decor.ru/upload/1c_catalog/import_files/4015275672780.jpg</v>
      </c>
      <c r="E16" s="2">
        <v>4015275672780</v>
      </c>
      <c r="F16" s="3" t="s">
        <v>24</v>
      </c>
      <c r="G16" s="4" t="s">
        <v>25</v>
      </c>
      <c r="H16" s="2">
        <v>1</v>
      </c>
      <c r="I16" s="2">
        <v>1</v>
      </c>
      <c r="J16" s="2">
        <v>10</v>
      </c>
      <c r="K16" s="12">
        <v>712</v>
      </c>
      <c r="L16" s="2"/>
    </row>
    <row r="17" spans="1:12" s="1" customFormat="1" ht="165.95" customHeight="1">
      <c r="A17" s="2">
        <v>15</v>
      </c>
      <c r="B17" s="6" t="s">
        <v>9</v>
      </c>
      <c r="C17" s="6"/>
      <c r="D17" s="5" t="str">
        <f>HYPERLINK("http://7flowers-decor.ru/upload/1c_catalog/import_files/4015275613813.jpg")</f>
        <v>http://7flowers-decor.ru/upload/1c_catalog/import_files/4015275613813.jpg</v>
      </c>
      <c r="E17" s="2">
        <v>4015275613813</v>
      </c>
      <c r="F17" s="3" t="s">
        <v>26</v>
      </c>
      <c r="G17" s="4" t="s">
        <v>12</v>
      </c>
      <c r="H17" s="2">
        <v>1</v>
      </c>
      <c r="I17" s="2">
        <v>50</v>
      </c>
      <c r="J17" s="2">
        <v>8</v>
      </c>
      <c r="K17" s="12">
        <v>633</v>
      </c>
      <c r="L17" s="2"/>
    </row>
    <row r="18" spans="1:12" s="1" customFormat="1" ht="165.95" customHeight="1">
      <c r="A18" s="2">
        <v>16</v>
      </c>
      <c r="B18" s="6" t="s">
        <v>9</v>
      </c>
      <c r="C18" s="6"/>
      <c r="D18" s="5" t="str">
        <f>HYPERLINK("http://7flowers-decor.ru/upload/1c_catalog/import_files/4606500451388.jpg")</f>
        <v>http://7flowers-decor.ru/upload/1c_catalog/import_files/4606500451388.jpg</v>
      </c>
      <c r="E18" s="2">
        <v>4606500451388</v>
      </c>
      <c r="F18" s="3" t="s">
        <v>27</v>
      </c>
      <c r="G18" s="4" t="s">
        <v>28</v>
      </c>
      <c r="H18" s="2">
        <v>1</v>
      </c>
      <c r="I18" s="2">
        <v>240</v>
      </c>
      <c r="J18" s="2">
        <v>356</v>
      </c>
      <c r="K18" s="12">
        <v>229</v>
      </c>
      <c r="L18" s="2"/>
    </row>
    <row r="19" spans="1:12" s="1" customFormat="1" ht="165.95" customHeight="1">
      <c r="A19" s="2">
        <v>17</v>
      </c>
      <c r="B19" s="6" t="s">
        <v>9</v>
      </c>
      <c r="C19" s="6"/>
      <c r="D19" s="5" t="str">
        <f>HYPERLINK("http://7flowers-decor.ru/upload/1c_catalog/import_files/4606500451395.jpg")</f>
        <v>http://7flowers-decor.ru/upload/1c_catalog/import_files/4606500451395.jpg</v>
      </c>
      <c r="E19" s="2">
        <v>4606500451395</v>
      </c>
      <c r="F19" s="3" t="s">
        <v>27</v>
      </c>
      <c r="G19" s="4" t="s">
        <v>16</v>
      </c>
      <c r="H19" s="2">
        <v>1</v>
      </c>
      <c r="I19" s="2">
        <v>240</v>
      </c>
      <c r="J19" s="2">
        <v>356</v>
      </c>
      <c r="K19" s="12">
        <v>229</v>
      </c>
      <c r="L19" s="2"/>
    </row>
    <row r="20" spans="1:12" s="1" customFormat="1" ht="165.95" customHeight="1">
      <c r="A20" s="2">
        <v>18</v>
      </c>
      <c r="B20" s="6" t="s">
        <v>9</v>
      </c>
      <c r="C20" s="6"/>
      <c r="D20" s="5" t="str">
        <f>HYPERLINK("http://7flowers-decor.ru/upload/1c_catalog/import_files/4606500451401.jpg")</f>
        <v>http://7flowers-decor.ru/upload/1c_catalog/import_files/4606500451401.jpg</v>
      </c>
      <c r="E20" s="2">
        <v>4606500451401</v>
      </c>
      <c r="F20" s="3" t="s">
        <v>27</v>
      </c>
      <c r="G20" s="4" t="s">
        <v>12</v>
      </c>
      <c r="H20" s="2">
        <v>1</v>
      </c>
      <c r="I20" s="2">
        <v>240</v>
      </c>
      <c r="J20" s="2">
        <v>338</v>
      </c>
      <c r="K20" s="12">
        <v>229</v>
      </c>
      <c r="L20" s="2"/>
    </row>
    <row r="21" spans="1:12" s="1" customFormat="1" ht="165.95" customHeight="1">
      <c r="A21" s="2">
        <v>19</v>
      </c>
      <c r="B21" s="6" t="s">
        <v>9</v>
      </c>
      <c r="C21" s="6"/>
      <c r="D21" s="5" t="str">
        <f>HYPERLINK("http://7flowers-decor.ru/upload/1c_catalog/import_files/4606500451418.jpg")</f>
        <v>http://7flowers-decor.ru/upload/1c_catalog/import_files/4606500451418.jpg</v>
      </c>
      <c r="E21" s="2">
        <v>4606500451418</v>
      </c>
      <c r="F21" s="3" t="s">
        <v>27</v>
      </c>
      <c r="G21" s="4" t="s">
        <v>29</v>
      </c>
      <c r="H21" s="2">
        <v>1</v>
      </c>
      <c r="I21" s="2">
        <v>240</v>
      </c>
      <c r="J21" s="2">
        <v>328</v>
      </c>
      <c r="K21" s="12">
        <v>229</v>
      </c>
      <c r="L21" s="2"/>
    </row>
    <row r="22" spans="1:12" s="1" customFormat="1" ht="165.95" customHeight="1">
      <c r="A22" s="2">
        <v>20</v>
      </c>
      <c r="B22" s="6" t="s">
        <v>9</v>
      </c>
      <c r="C22" s="6"/>
      <c r="D22" s="5" t="str">
        <f>HYPERLINK("http://7flowers-decor.ru/upload/1c_catalog/import_files/4606500451425.jpg")</f>
        <v>http://7flowers-decor.ru/upload/1c_catalog/import_files/4606500451425.jpg</v>
      </c>
      <c r="E22" s="2">
        <v>4606500451425</v>
      </c>
      <c r="F22" s="3" t="s">
        <v>30</v>
      </c>
      <c r="G22" s="4"/>
      <c r="H22" s="2">
        <v>1</v>
      </c>
      <c r="I22" s="2">
        <v>240</v>
      </c>
      <c r="J22" s="2">
        <v>330</v>
      </c>
      <c r="K22" s="12">
        <v>344</v>
      </c>
      <c r="L22" s="2"/>
    </row>
  </sheetData>
  <mergeCells count="21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17:C17"/>
    <mergeCell ref="B18:C18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2015-01-12T07:38:39Z</dcterms:modified>
  <cp:category/>
  <cp:version/>
  <cp:contentType/>
  <cp:contentStatus/>
</cp:coreProperties>
</file>