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LISEE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<sst xmlns="http://schemas.openxmlformats.org/spreadsheetml/2006/main" count="208" uniqueCount="62">
  <si>
    <t>Дата формирования:</t>
  </si>
  <si>
    <t>22.01.2015</t>
  </si>
  <si>
    <t>ALISEE</t>
  </si>
  <si>
    <t>Цена</t>
  </si>
  <si>
    <t>**88481</t>
  </si>
  <si>
    <t>Стринг</t>
  </si>
  <si>
    <t/>
  </si>
  <si>
    <t>размер</t>
  </si>
  <si>
    <t>количество</t>
  </si>
  <si>
    <t>приглушенно белый</t>
  </si>
  <si>
    <t>100</t>
  </si>
  <si>
    <t>293382\\\</t>
  </si>
  <si>
    <t>104</t>
  </si>
  <si>
    <t>293383\\\</t>
  </si>
  <si>
    <t>**88482</t>
  </si>
  <si>
    <t>Брифы</t>
  </si>
  <si>
    <t>абрикосовый песок</t>
  </si>
  <si>
    <t>92</t>
  </si>
  <si>
    <t>96</t>
  </si>
  <si>
    <t>326674\293386\\</t>
  </si>
  <si>
    <t>\293388\\</t>
  </si>
  <si>
    <t>**88483</t>
  </si>
  <si>
    <t>Слип</t>
  </si>
  <si>
    <t>326677\\\</t>
  </si>
  <si>
    <t>**88484</t>
  </si>
  <si>
    <t>293392\\\</t>
  </si>
  <si>
    <t>**88495</t>
  </si>
  <si>
    <t>водяная лилия</t>
  </si>
  <si>
    <t>106</t>
  </si>
  <si>
    <t>317905\\\</t>
  </si>
  <si>
    <t>**88501</t>
  </si>
  <si>
    <t>хрусталь</t>
  </si>
  <si>
    <t>90</t>
  </si>
  <si>
    <t>315969\\\</t>
  </si>
  <si>
    <t>**88502</t>
  </si>
  <si>
    <t>цветы Версаля</t>
  </si>
  <si>
    <t>102</t>
  </si>
  <si>
    <t>315988\\\</t>
  </si>
  <si>
    <t>**88536</t>
  </si>
  <si>
    <t>Стринг низкая л/т</t>
  </si>
  <si>
    <t>английская роза</t>
  </si>
  <si>
    <t>98</t>
  </si>
  <si>
    <t>398880\\\</t>
  </si>
  <si>
    <t>*81019</t>
  </si>
  <si>
    <t>Пояс для чулок</t>
  </si>
  <si>
    <t>турмалин</t>
  </si>
  <si>
    <t>70</t>
  </si>
  <si>
    <t>383119\\\</t>
  </si>
  <si>
    <t>77494</t>
  </si>
  <si>
    <t>Балконет</t>
  </si>
  <si>
    <t>70C</t>
  </si>
  <si>
    <t>317877\\\</t>
  </si>
  <si>
    <t>77501</t>
  </si>
  <si>
    <t>Пуш - ап</t>
  </si>
  <si>
    <t>70B</t>
  </si>
  <si>
    <t>315900\\\</t>
  </si>
  <si>
    <t>75A</t>
  </si>
  <si>
    <t>315903\\\</t>
  </si>
  <si>
    <t>75C</t>
  </si>
  <si>
    <t>315905\\\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</si>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</sst>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10</xdr:row>
      <xdr:rowOff>47625</xdr:rowOff>
    </xdr:to>
    <xdr:pic>
      <xdr:nvPicPr>
        <xdr:cNvPr id="1" name="Рисунок 2" descr="24744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22</xdr:row>
      <xdr:rowOff>28575</xdr:rowOff>
    </xdr:to>
    <xdr:pic>
      <xdr:nvPicPr>
        <xdr:cNvPr id="2" name="Рисунок 3" descr="2474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34</xdr:row>
      <xdr:rowOff>28575</xdr:rowOff>
    </xdr:to>
    <xdr:pic>
      <xdr:nvPicPr>
        <xdr:cNvPr id="3" name="Рисунок 4" descr="24756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46</xdr:row>
      <xdr:rowOff>19050</xdr:rowOff>
    </xdr:to>
    <xdr:pic>
      <xdr:nvPicPr>
        <xdr:cNvPr id="4" name="Рисунок 5" descr="24746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59</xdr:row>
      <xdr:rowOff>38100</xdr:rowOff>
    </xdr:to>
    <xdr:pic>
      <xdr:nvPicPr>
        <xdr:cNvPr id="5" name="Рисунок 6" descr="24958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70</xdr:row>
      <xdr:rowOff>123825</xdr:rowOff>
    </xdr:to>
    <xdr:pic>
      <xdr:nvPicPr>
        <xdr:cNvPr id="6" name="Рисунок 7" descr="24966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4001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1438275</xdr:colOff>
      <xdr:row>83</xdr:row>
      <xdr:rowOff>95250</xdr:rowOff>
    </xdr:to>
    <xdr:pic>
      <xdr:nvPicPr>
        <xdr:cNvPr id="7" name="Рисунок 8" descr="24967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4001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1438275</xdr:colOff>
      <xdr:row>120</xdr:row>
      <xdr:rowOff>38100</xdr:rowOff>
    </xdr:to>
    <xdr:pic>
      <xdr:nvPicPr>
        <xdr:cNvPr id="8" name="Рисунок 9" descr="24956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2118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1438275</xdr:colOff>
      <xdr:row>132</xdr:row>
      <xdr:rowOff>66675</xdr:rowOff>
    </xdr:to>
    <xdr:pic>
      <xdr:nvPicPr>
        <xdr:cNvPr id="9" name="Рисунок 10" descr="24962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3469600"/>
          <a:ext cx="1400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</f>
        <v>0</v>
      </c>
      <c r="H2" s="5">
        <f>H3+H15+H27+H39+H51+H63+H75+H87+H99+H111+H123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763.22</v>
      </c>
      <c r="F3" s="9"/>
      <c r="G3" s="10">
        <f>SUM(D6:D7)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15</v>
      </c>
      <c r="D15" s="7" t="s">
        <v>3</v>
      </c>
      <c r="E15" s="8">
        <v>792.13</v>
      </c>
      <c r="F15" s="9"/>
      <c r="G15" s="10">
        <f>SUM(D18:D18)+SUM(F18:F19)</f>
        <v>0</v>
      </c>
      <c r="H15" s="10">
        <f>E15*G15</f>
        <v>0</v>
      </c>
    </row>
    <row r="16" spans="2:8" ht="15">
      <c r="B16" s="16" t="s">
        <v>6</v>
      </c>
      <c r="C16" s="17" t="s">
        <v>16</v>
      </c>
      <c r="D16" s="17"/>
      <c r="E16" s="17" t="s">
        <v>9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19</v>
      </c>
      <c r="B18" s="16"/>
      <c r="C18" s="12" t="s">
        <v>17</v>
      </c>
      <c r="D18" s="13"/>
      <c r="E18" s="12" t="s">
        <v>18</v>
      </c>
      <c r="F18" s="13"/>
      <c r="G18" s="12" t="s">
        <v>6</v>
      </c>
      <c r="H18" s="13"/>
    </row>
    <row r="19" spans="1:8" ht="15">
      <c r="A19" s="14" t="s">
        <v>20</v>
      </c>
      <c r="B19" s="16"/>
      <c r="C19" s="12" t="s">
        <v>6</v>
      </c>
      <c r="D19" s="13"/>
      <c r="E19" s="12" t="s">
        <v>12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21</v>
      </c>
      <c r="C27" s="6" t="s">
        <v>22</v>
      </c>
      <c r="D27" s="7" t="s">
        <v>3</v>
      </c>
      <c r="E27" s="8">
        <v>639.32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16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24</v>
      </c>
      <c r="C39" s="6" t="s">
        <v>22</v>
      </c>
      <c r="D39" s="7" t="s">
        <v>3</v>
      </c>
      <c r="E39" s="8">
        <v>784.7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9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18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26</v>
      </c>
      <c r="C51" s="6" t="s">
        <v>22</v>
      </c>
      <c r="D51" s="7" t="s">
        <v>3</v>
      </c>
      <c r="E51" s="8">
        <v>408.87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27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29</v>
      </c>
      <c r="B54" s="16"/>
      <c r="C54" s="12" t="s">
        <v>28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30</v>
      </c>
      <c r="C63" s="6" t="s">
        <v>15</v>
      </c>
      <c r="D63" s="7" t="s">
        <v>3</v>
      </c>
      <c r="E63" s="8">
        <v>901.18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31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33</v>
      </c>
      <c r="B66" s="16"/>
      <c r="C66" s="12" t="s">
        <v>32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34</v>
      </c>
      <c r="C75" s="6" t="s">
        <v>22</v>
      </c>
      <c r="D75" s="7" t="s">
        <v>3</v>
      </c>
      <c r="E75" s="8">
        <v>683.1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35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37</v>
      </c>
      <c r="B78" s="16"/>
      <c r="C78" s="12" t="s">
        <v>36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38</v>
      </c>
      <c r="C87" s="6" t="s">
        <v>39</v>
      </c>
      <c r="D87" s="7" t="s">
        <v>3</v>
      </c>
      <c r="E87" s="8">
        <v>541.03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40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42</v>
      </c>
      <c r="B90" s="16"/>
      <c r="C90" s="12" t="s">
        <v>41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43</v>
      </c>
      <c r="C99" s="6" t="s">
        <v>44</v>
      </c>
      <c r="D99" s="7" t="s">
        <v>3</v>
      </c>
      <c r="E99" s="8">
        <v>499.73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45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47</v>
      </c>
      <c r="B102" s="16"/>
      <c r="C102" s="12" t="s">
        <v>46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48</v>
      </c>
      <c r="C111" s="6" t="s">
        <v>49</v>
      </c>
      <c r="D111" s="7" t="s">
        <v>3</v>
      </c>
      <c r="E111" s="8">
        <v>704.58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27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51</v>
      </c>
      <c r="B114" s="16"/>
      <c r="C114" s="12" t="s">
        <v>50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52</v>
      </c>
      <c r="C123" s="6" t="s">
        <v>53</v>
      </c>
      <c r="D123" s="7" t="s">
        <v>3</v>
      </c>
      <c r="E123" s="8">
        <v>1323.25</v>
      </c>
      <c r="F123" s="9"/>
      <c r="G123" s="10">
        <f>SUM(D126:D128)</f>
        <v>0</v>
      </c>
      <c r="H123" s="10">
        <f>E123*G123</f>
        <v>0</v>
      </c>
    </row>
    <row r="124" spans="2:8" ht="15">
      <c r="B124" s="16" t="s">
        <v>6</v>
      </c>
      <c r="C124" s="17" t="s">
        <v>31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55</v>
      </c>
      <c r="B126" s="16"/>
      <c r="C126" s="12" t="s">
        <v>54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57</v>
      </c>
      <c r="B127" s="16"/>
      <c r="C127" s="12" t="s">
        <v>56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59</v>
      </c>
      <c r="B128" s="16"/>
      <c r="C128" s="12" t="s">
        <v>58</v>
      </c>
      <c r="D128" s="13"/>
      <c r="E128" s="12" t="s">
        <v>6</v>
      </c>
      <c r="F128" s="13"/>
      <c r="G128" s="12" t="s">
        <v>6</v>
      </c>
      <c r="H128" s="13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</sheetData>
  <sheetProtection/>
  <mergeCells count="44">
    <mergeCell ref="B124:B133"/>
    <mergeCell ref="C124:D124"/>
    <mergeCell ref="E124:F124"/>
    <mergeCell ref="G124:H124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7 C18 E18:E19 C30 C42 C54 C66 C78 C90 C102 C114 C126:C12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60</v>
      </c>
      <c r="B1" s="15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2015-01-22T18:01:25Z</dcterms:created>
  <dcterms:modified xsi:type="dcterms:W3CDTF">2015-01-23T05:48:15Z</dcterms:modified>
  <cp:category/>
  <cp:version/>
  <cp:contentType/>
  <cp:contentStatus/>
</cp:coreProperties>
</file>