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730" windowHeight="11760" activeTab="0"/>
  </bookViews>
  <sheets>
    <sheet name="Mark&amp;Andre" sheetId="1" r:id="rId1"/>
    <sheet name="sysParams" sheetId="2" state="hidden" r:id="rId2"/>
  </sheets>
  <definedNames/>
  <calcPr fullCalcOnLoad="1"/>
</workbook>
</file>

<file path=xl/sharedStrings.xml><?xml version="1.0" encoding="utf-8"?>
<sst xmlns="http://schemas.openxmlformats.org/spreadsheetml/2006/main" count="343" uniqueCount="86">
  <si>
    <t>Дата формирования:</t>
  </si>
  <si>
    <t>28.02.2015</t>
  </si>
  <si>
    <t>Mark&amp;Andre</t>
  </si>
  <si>
    <t>Цена</t>
  </si>
  <si>
    <t>**A2-0401</t>
  </si>
  <si>
    <t>Стринг</t>
  </si>
  <si>
    <t/>
  </si>
  <si>
    <t>размер</t>
  </si>
  <si>
    <t>количество</t>
  </si>
  <si>
    <t>василек</t>
  </si>
  <si>
    <t>42</t>
  </si>
  <si>
    <t>327555\\\</t>
  </si>
  <si>
    <t>**A2-1502</t>
  </si>
  <si>
    <t>Слип</t>
  </si>
  <si>
    <t>бежевый</t>
  </si>
  <si>
    <t>38</t>
  </si>
  <si>
    <t>277857\\\</t>
  </si>
  <si>
    <t>44</t>
  </si>
  <si>
    <t>277860\\\</t>
  </si>
  <si>
    <t>**A3-0601</t>
  </si>
  <si>
    <t>черный</t>
  </si>
  <si>
    <t>384321\\\</t>
  </si>
  <si>
    <t>**A3-0802</t>
  </si>
  <si>
    <t>графит</t>
  </si>
  <si>
    <t>382929\\\</t>
  </si>
  <si>
    <t>**A3-1401</t>
  </si>
  <si>
    <t>красный</t>
  </si>
  <si>
    <t>334917\\\</t>
  </si>
  <si>
    <t>**A3-1402</t>
  </si>
  <si>
    <t>Брифы</t>
  </si>
  <si>
    <t>40</t>
  </si>
  <si>
    <t>332690\\\</t>
  </si>
  <si>
    <t>**S3-0901</t>
  </si>
  <si>
    <t>серый</t>
  </si>
  <si>
    <t>316637\\\</t>
  </si>
  <si>
    <t>316638\\\</t>
  </si>
  <si>
    <t>**S3-1301</t>
  </si>
  <si>
    <t>316715\\\</t>
  </si>
  <si>
    <t>36</t>
  </si>
  <si>
    <t>326616\\\</t>
  </si>
  <si>
    <t>**S4-1001</t>
  </si>
  <si>
    <t>Стринг лазер.</t>
  </si>
  <si>
    <t>396308\\\</t>
  </si>
  <si>
    <t>396309\\\</t>
  </si>
  <si>
    <t>396310\\\</t>
  </si>
  <si>
    <t>**S4-1002</t>
  </si>
  <si>
    <t>Брифы лазер.</t>
  </si>
  <si>
    <t>396311\\\</t>
  </si>
  <si>
    <t>396312\\\</t>
  </si>
  <si>
    <t>396314\\\</t>
  </si>
  <si>
    <t>396324\\\</t>
  </si>
  <si>
    <t>*PV-A2301</t>
  </si>
  <si>
    <t>Кимоно</t>
  </si>
  <si>
    <t>265429\\\</t>
  </si>
  <si>
    <t>*SS-A3320</t>
  </si>
  <si>
    <t>сумка</t>
  </si>
  <si>
    <t>б/р</t>
  </si>
  <si>
    <t>332240\\\</t>
  </si>
  <si>
    <t>A2-1112</t>
  </si>
  <si>
    <t>Полупоролон</t>
  </si>
  <si>
    <t>бордовый</t>
  </si>
  <si>
    <t>75C</t>
  </si>
  <si>
    <t>255320\\\</t>
  </si>
  <si>
    <t>A3-1426</t>
  </si>
  <si>
    <t>Пуш - ап</t>
  </si>
  <si>
    <t>80B</t>
  </si>
  <si>
    <t>332677\\\</t>
  </si>
  <si>
    <t>A3-1816</t>
  </si>
  <si>
    <t>синий</t>
  </si>
  <si>
    <t>70B</t>
  </si>
  <si>
    <t>334014\\\</t>
  </si>
  <si>
    <t>S4-1040</t>
  </si>
  <si>
    <t>Push-up лазер.</t>
  </si>
  <si>
    <t>75D</t>
  </si>
  <si>
    <t>396274\\\</t>
  </si>
  <si>
    <t>S4-1316</t>
  </si>
  <si>
    <t>Пуш - ап  формованный</t>
  </si>
  <si>
    <t>белый</t>
  </si>
  <si>
    <t>399485\\\</t>
  </si>
  <si>
    <t>S4-1511</t>
  </si>
  <si>
    <t>Мягкая чашка на карк</t>
  </si>
  <si>
    <t>кремовый</t>
  </si>
  <si>
    <t>80C</t>
  </si>
  <si>
    <t>400689\\\</t>
  </si>
  <si>
    <t>Версия</t>
  </si>
  <si>
    <t>2.0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</si>
</sst>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9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21" fillId="19" borderId="10" xfId="32" applyNumberFormat="1" applyFont="1" applyBorder="1" applyAlignment="1">
      <alignment/>
    </xf>
    <xf numFmtId="0" fontId="21" fillId="19" borderId="11" xfId="32" applyFont="1" applyBorder="1" applyAlignment="1">
      <alignment/>
    </xf>
    <xf numFmtId="0" fontId="21" fillId="19" borderId="12" xfId="32" applyFont="1" applyBorder="1" applyAlignment="1">
      <alignment/>
    </xf>
    <xf numFmtId="2" fontId="21" fillId="19" borderId="13" xfId="32" applyNumberFormat="1" applyFont="1" applyBorder="1" applyAlignment="1">
      <alignment/>
    </xf>
    <xf numFmtId="49" fontId="21" fillId="16" borderId="10" xfId="29" applyNumberFormat="1" applyFont="1" applyBorder="1" applyAlignment="1">
      <alignment/>
    </xf>
    <xf numFmtId="0" fontId="21" fillId="16" borderId="14" xfId="29" applyFont="1" applyBorder="1" applyAlignment="1">
      <alignment horizontal="center"/>
    </xf>
    <xf numFmtId="0" fontId="21" fillId="16" borderId="15" xfId="29" applyFont="1" applyBorder="1" applyAlignment="1">
      <alignment horizontal="center"/>
    </xf>
    <xf numFmtId="0" fontId="21" fillId="16" borderId="12" xfId="29" applyFont="1" applyBorder="1" applyAlignment="1">
      <alignment/>
    </xf>
    <xf numFmtId="2" fontId="21" fillId="16" borderId="13" xfId="29" applyNumberFormat="1" applyFont="1" applyBorder="1" applyAlignment="1">
      <alignment/>
    </xf>
    <xf numFmtId="49" fontId="21" fillId="33" borderId="13" xfId="61" applyNumberFormat="1" applyFont="1" applyFill="1" applyBorder="1" applyAlignment="1">
      <alignment horizontal="center"/>
    </xf>
    <xf numFmtId="49" fontId="0" fillId="33" borderId="13" xfId="17" applyNumberFormat="1" applyFill="1" applyBorder="1" applyAlignment="1">
      <alignment horizontal="center"/>
    </xf>
    <xf numFmtId="2" fontId="20" fillId="29" borderId="13" xfId="52" applyNumberFormat="1" applyFont="1" applyBorder="1" applyAlignment="1">
      <alignment horizontal="center"/>
    </xf>
    <xf numFmtId="0" fontId="39" fillId="0" borderId="0" xfId="0" applyFont="1" applyAlignment="1">
      <alignment/>
    </xf>
    <xf numFmtId="49" fontId="0" fillId="0" borderId="0" xfId="0" applyNumberFormat="1" applyAlignment="1">
      <alignment/>
    </xf>
    <xf numFmtId="49" fontId="20" fillId="0" borderId="0" xfId="61" applyNumberFormat="1" applyFont="1" applyFill="1" applyBorder="1" applyAlignment="1">
      <alignment horizontal="left" vertical="top"/>
    </xf>
    <xf numFmtId="49" fontId="21" fillId="4" borderId="13" xfId="61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51</xdr:row>
      <xdr:rowOff>38100</xdr:rowOff>
    </xdr:from>
    <xdr:to>
      <xdr:col>1</xdr:col>
      <xdr:colOff>1266825</xdr:colOff>
      <xdr:row>60</xdr:row>
      <xdr:rowOff>161925</xdr:rowOff>
    </xdr:to>
    <xdr:pic>
      <xdr:nvPicPr>
        <xdr:cNvPr id="1" name="Рисунок 2" descr="26210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9753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63</xdr:row>
      <xdr:rowOff>38100</xdr:rowOff>
    </xdr:from>
    <xdr:to>
      <xdr:col>1</xdr:col>
      <xdr:colOff>1266825</xdr:colOff>
      <xdr:row>72</xdr:row>
      <xdr:rowOff>161925</xdr:rowOff>
    </xdr:to>
    <xdr:pic>
      <xdr:nvPicPr>
        <xdr:cNvPr id="2" name="Рисунок 3" descr="26211.jpg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8100" y="12039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159</xdr:row>
      <xdr:rowOff>38100</xdr:rowOff>
    </xdr:from>
    <xdr:to>
      <xdr:col>1</xdr:col>
      <xdr:colOff>1266825</xdr:colOff>
      <xdr:row>168</xdr:row>
      <xdr:rowOff>161925</xdr:rowOff>
    </xdr:to>
    <xdr:pic>
      <xdr:nvPicPr>
        <xdr:cNvPr id="3" name="Рисунок 4" descr="26209.jpg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8100" y="30327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171</xdr:row>
      <xdr:rowOff>38100</xdr:rowOff>
    </xdr:from>
    <xdr:to>
      <xdr:col>1</xdr:col>
      <xdr:colOff>1419225</xdr:colOff>
      <xdr:row>180</xdr:row>
      <xdr:rowOff>161925</xdr:rowOff>
    </xdr:to>
    <xdr:pic>
      <xdr:nvPicPr>
        <xdr:cNvPr id="4" name="Рисунок 5" descr="26379.jpg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8100" y="32613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207</xdr:row>
      <xdr:rowOff>38100</xdr:rowOff>
    </xdr:from>
    <xdr:to>
      <xdr:col>1</xdr:col>
      <xdr:colOff>1266825</xdr:colOff>
      <xdr:row>216</xdr:row>
      <xdr:rowOff>161925</xdr:rowOff>
    </xdr:to>
    <xdr:pic>
      <xdr:nvPicPr>
        <xdr:cNvPr id="5" name="Рисунок 6" descr="38294.jpg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38100" y="39471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7"/>
  <sheetViews>
    <sheetView tabSelected="1" zoomScalePageLayoutView="0" workbookViewId="0" topLeftCell="B1">
      <pane ySplit="2" topLeftCell="A3" activePane="bottomLeft" state="frozen"/>
      <selection pane="topLeft" activeCell="B1" sqref="B1"/>
      <selection pane="bottomLeft" activeCell="B1" sqref="B1"/>
    </sheetView>
  </sheetViews>
  <sheetFormatPr defaultColWidth="9.140625" defaultRowHeight="15"/>
  <cols>
    <col min="1" max="1" width="0" style="0" hidden="1" customWidth="1"/>
    <col min="2" max="2" width="22.7109375" style="0" customWidth="1"/>
    <col min="3" max="3" width="20.7109375" style="0" customWidth="1"/>
    <col min="4" max="4" width="13.7109375" style="0" customWidth="1"/>
    <col min="5" max="5" width="20.7109375" style="0" customWidth="1"/>
    <col min="6" max="6" width="13.7109375" style="0" customWidth="1"/>
    <col min="7" max="8" width="20.7109375" style="0" customWidth="1"/>
  </cols>
  <sheetData>
    <row r="1" spans="2:3" ht="15">
      <c r="B1" s="1" t="s">
        <v>0</v>
      </c>
      <c r="C1" s="1" t="s">
        <v>1</v>
      </c>
    </row>
    <row r="2" spans="2:8" ht="15">
      <c r="B2" s="2" t="s">
        <v>2</v>
      </c>
      <c r="C2" s="3"/>
      <c r="D2" s="3"/>
      <c r="E2" s="3"/>
      <c r="F2" s="4"/>
      <c r="G2" s="5">
        <f>G3+G15+G27+G39+G51+G63+G75+G87+G99+G111+G123+G135+G147+G159+G171+G183+G195+G207</f>
        <v>0</v>
      </c>
      <c r="H2" s="5">
        <f>H3+H15+H27+H39+H51+H63+H75+H87+H99+H111+H123+H135+H147+H159+H171+H183+H195+H207</f>
        <v>0</v>
      </c>
    </row>
    <row r="3" spans="2:8" ht="15">
      <c r="B3" s="6" t="s">
        <v>4</v>
      </c>
      <c r="C3" s="6" t="s">
        <v>5</v>
      </c>
      <c r="D3" s="7" t="s">
        <v>3</v>
      </c>
      <c r="E3" s="8">
        <v>543.19</v>
      </c>
      <c r="F3" s="9"/>
      <c r="G3" s="10">
        <f>SUM(D6:D6)</f>
        <v>0</v>
      </c>
      <c r="H3" s="10">
        <f>E3*G3</f>
        <v>0</v>
      </c>
    </row>
    <row r="4" spans="2:8" ht="15">
      <c r="B4" s="16" t="s">
        <v>6</v>
      </c>
      <c r="C4" s="17" t="s">
        <v>9</v>
      </c>
      <c r="D4" s="17"/>
      <c r="E4" s="17" t="s">
        <v>6</v>
      </c>
      <c r="F4" s="17"/>
      <c r="G4" s="17" t="s">
        <v>6</v>
      </c>
      <c r="H4" s="17"/>
    </row>
    <row r="5" spans="2:8" ht="15">
      <c r="B5" s="16"/>
      <c r="C5" s="11" t="s">
        <v>7</v>
      </c>
      <c r="D5" s="11" t="s">
        <v>8</v>
      </c>
      <c r="E5" s="11" t="s">
        <v>7</v>
      </c>
      <c r="F5" s="11" t="s">
        <v>8</v>
      </c>
      <c r="G5" s="11" t="s">
        <v>7</v>
      </c>
      <c r="H5" s="11" t="s">
        <v>8</v>
      </c>
    </row>
    <row r="6" spans="1:8" ht="15">
      <c r="A6" s="14" t="s">
        <v>11</v>
      </c>
      <c r="B6" s="16"/>
      <c r="C6" s="12" t="s">
        <v>10</v>
      </c>
      <c r="D6" s="13"/>
      <c r="E6" s="12" t="s">
        <v>6</v>
      </c>
      <c r="F6" s="13"/>
      <c r="G6" s="12" t="s">
        <v>6</v>
      </c>
      <c r="H6" s="13"/>
    </row>
    <row r="7" ht="15">
      <c r="B7" s="16"/>
    </row>
    <row r="8" ht="15">
      <c r="B8" s="16"/>
    </row>
    <row r="9" ht="15">
      <c r="B9" s="16"/>
    </row>
    <row r="10" ht="15">
      <c r="B10" s="16"/>
    </row>
    <row r="11" ht="15">
      <c r="B11" s="16"/>
    </row>
    <row r="12" ht="15">
      <c r="B12" s="16"/>
    </row>
    <row r="13" ht="15">
      <c r="B13" s="16"/>
    </row>
    <row r="15" spans="2:8" ht="15">
      <c r="B15" s="6" t="s">
        <v>12</v>
      </c>
      <c r="C15" s="6" t="s">
        <v>13</v>
      </c>
      <c r="D15" s="7" t="s">
        <v>3</v>
      </c>
      <c r="E15" s="8">
        <v>442.41</v>
      </c>
      <c r="F15" s="9"/>
      <c r="G15" s="10">
        <f>SUM(D18:D19)</f>
        <v>0</v>
      </c>
      <c r="H15" s="10">
        <f>E15*G15</f>
        <v>0</v>
      </c>
    </row>
    <row r="16" spans="2:8" ht="15">
      <c r="B16" s="16" t="s">
        <v>6</v>
      </c>
      <c r="C16" s="17" t="s">
        <v>14</v>
      </c>
      <c r="D16" s="17"/>
      <c r="E16" s="17" t="s">
        <v>6</v>
      </c>
      <c r="F16" s="17"/>
      <c r="G16" s="17" t="s">
        <v>6</v>
      </c>
      <c r="H16" s="17"/>
    </row>
    <row r="17" spans="2:8" ht="15">
      <c r="B17" s="16"/>
      <c r="C17" s="11" t="s">
        <v>7</v>
      </c>
      <c r="D17" s="11" t="s">
        <v>8</v>
      </c>
      <c r="E17" s="11" t="s">
        <v>7</v>
      </c>
      <c r="F17" s="11" t="s">
        <v>8</v>
      </c>
      <c r="G17" s="11" t="s">
        <v>7</v>
      </c>
      <c r="H17" s="11" t="s">
        <v>8</v>
      </c>
    </row>
    <row r="18" spans="1:8" ht="15">
      <c r="A18" s="14" t="s">
        <v>16</v>
      </c>
      <c r="B18" s="16"/>
      <c r="C18" s="12" t="s">
        <v>15</v>
      </c>
      <c r="D18" s="13"/>
      <c r="E18" s="12" t="s">
        <v>6</v>
      </c>
      <c r="F18" s="13"/>
      <c r="G18" s="12" t="s">
        <v>6</v>
      </c>
      <c r="H18" s="13"/>
    </row>
    <row r="19" spans="1:8" ht="15">
      <c r="A19" s="14" t="s">
        <v>18</v>
      </c>
      <c r="B19" s="16"/>
      <c r="C19" s="12" t="s">
        <v>17</v>
      </c>
      <c r="D19" s="13"/>
      <c r="E19" s="12" t="s">
        <v>6</v>
      </c>
      <c r="F19" s="13"/>
      <c r="G19" s="12" t="s">
        <v>6</v>
      </c>
      <c r="H19" s="13"/>
    </row>
    <row r="20" ht="15">
      <c r="B20" s="16"/>
    </row>
    <row r="21" ht="15">
      <c r="B21" s="16"/>
    </row>
    <row r="22" ht="15">
      <c r="B22" s="16"/>
    </row>
    <row r="23" ht="15">
      <c r="B23" s="16"/>
    </row>
    <row r="24" ht="15">
      <c r="B24" s="16"/>
    </row>
    <row r="25" ht="15">
      <c r="B25" s="16"/>
    </row>
    <row r="27" spans="2:8" ht="15">
      <c r="B27" s="6" t="s">
        <v>19</v>
      </c>
      <c r="C27" s="6" t="s">
        <v>5</v>
      </c>
      <c r="D27" s="7" t="s">
        <v>3</v>
      </c>
      <c r="E27" s="8">
        <v>420</v>
      </c>
      <c r="F27" s="9"/>
      <c r="G27" s="10">
        <f>SUM(D30:D30)</f>
        <v>0</v>
      </c>
      <c r="H27" s="10">
        <f>E27*G27</f>
        <v>0</v>
      </c>
    </row>
    <row r="28" spans="2:8" ht="15">
      <c r="B28" s="16" t="s">
        <v>6</v>
      </c>
      <c r="C28" s="17" t="s">
        <v>20</v>
      </c>
      <c r="D28" s="17"/>
      <c r="E28" s="17" t="s">
        <v>6</v>
      </c>
      <c r="F28" s="17"/>
      <c r="G28" s="17" t="s">
        <v>6</v>
      </c>
      <c r="H28" s="17"/>
    </row>
    <row r="29" spans="2:8" ht="15">
      <c r="B29" s="16"/>
      <c r="C29" s="11" t="s">
        <v>7</v>
      </c>
      <c r="D29" s="11" t="s">
        <v>8</v>
      </c>
      <c r="E29" s="11" t="s">
        <v>7</v>
      </c>
      <c r="F29" s="11" t="s">
        <v>8</v>
      </c>
      <c r="G29" s="11" t="s">
        <v>7</v>
      </c>
      <c r="H29" s="11" t="s">
        <v>8</v>
      </c>
    </row>
    <row r="30" spans="1:8" ht="15">
      <c r="A30" s="14" t="s">
        <v>21</v>
      </c>
      <c r="B30" s="16"/>
      <c r="C30" s="12" t="s">
        <v>10</v>
      </c>
      <c r="D30" s="13"/>
      <c r="E30" s="12" t="s">
        <v>6</v>
      </c>
      <c r="F30" s="13"/>
      <c r="G30" s="12" t="s">
        <v>6</v>
      </c>
      <c r="H30" s="13"/>
    </row>
    <row r="31" ht="15">
      <c r="B31" s="16"/>
    </row>
    <row r="32" ht="15">
      <c r="B32" s="16"/>
    </row>
    <row r="33" ht="15">
      <c r="B33" s="16"/>
    </row>
    <row r="34" ht="15">
      <c r="B34" s="16"/>
    </row>
    <row r="35" ht="15">
      <c r="B35" s="16"/>
    </row>
    <row r="36" ht="15">
      <c r="B36" s="16"/>
    </row>
    <row r="37" ht="15">
      <c r="B37" s="16"/>
    </row>
    <row r="39" spans="2:8" ht="15">
      <c r="B39" s="6" t="s">
        <v>22</v>
      </c>
      <c r="C39" s="6" t="s">
        <v>13</v>
      </c>
      <c r="D39" s="7" t="s">
        <v>3</v>
      </c>
      <c r="E39" s="8">
        <v>425.6</v>
      </c>
      <c r="F39" s="9"/>
      <c r="G39" s="10">
        <f>SUM(D42:D42)</f>
        <v>0</v>
      </c>
      <c r="H39" s="10">
        <f>E39*G39</f>
        <v>0</v>
      </c>
    </row>
    <row r="40" spans="2:8" ht="15">
      <c r="B40" s="16" t="s">
        <v>6</v>
      </c>
      <c r="C40" s="17" t="s">
        <v>23</v>
      </c>
      <c r="D40" s="17"/>
      <c r="E40" s="17" t="s">
        <v>6</v>
      </c>
      <c r="F40" s="17"/>
      <c r="G40" s="17" t="s">
        <v>6</v>
      </c>
      <c r="H40" s="17"/>
    </row>
    <row r="41" spans="2:8" ht="15">
      <c r="B41" s="16"/>
      <c r="C41" s="11" t="s">
        <v>7</v>
      </c>
      <c r="D41" s="11" t="s">
        <v>8</v>
      </c>
      <c r="E41" s="11" t="s">
        <v>7</v>
      </c>
      <c r="F41" s="11" t="s">
        <v>8</v>
      </c>
      <c r="G41" s="11" t="s">
        <v>7</v>
      </c>
      <c r="H41" s="11" t="s">
        <v>8</v>
      </c>
    </row>
    <row r="42" spans="1:8" ht="15">
      <c r="A42" s="14" t="s">
        <v>24</v>
      </c>
      <c r="B42" s="16"/>
      <c r="C42" s="12" t="s">
        <v>10</v>
      </c>
      <c r="D42" s="13"/>
      <c r="E42" s="12" t="s">
        <v>6</v>
      </c>
      <c r="F42" s="13"/>
      <c r="G42" s="12" t="s">
        <v>6</v>
      </c>
      <c r="H42" s="13"/>
    </row>
    <row r="43" ht="15">
      <c r="B43" s="16"/>
    </row>
    <row r="44" ht="15">
      <c r="B44" s="16"/>
    </row>
    <row r="45" ht="15">
      <c r="B45" s="16"/>
    </row>
    <row r="46" ht="15">
      <c r="B46" s="16"/>
    </row>
    <row r="47" ht="15">
      <c r="B47" s="16"/>
    </row>
    <row r="48" ht="15">
      <c r="B48" s="16"/>
    </row>
    <row r="49" ht="15">
      <c r="B49" s="16"/>
    </row>
    <row r="51" spans="2:8" ht="15">
      <c r="B51" s="6" t="s">
        <v>25</v>
      </c>
      <c r="C51" s="6" t="s">
        <v>5</v>
      </c>
      <c r="D51" s="7" t="s">
        <v>3</v>
      </c>
      <c r="E51" s="8">
        <v>394.79</v>
      </c>
      <c r="F51" s="9"/>
      <c r="G51" s="10">
        <f>SUM(D54:D54)</f>
        <v>0</v>
      </c>
      <c r="H51" s="10">
        <f>E51*G51</f>
        <v>0</v>
      </c>
    </row>
    <row r="52" spans="2:8" ht="15">
      <c r="B52" s="16" t="s">
        <v>6</v>
      </c>
      <c r="C52" s="17" t="s">
        <v>26</v>
      </c>
      <c r="D52" s="17"/>
      <c r="E52" s="17" t="s">
        <v>6</v>
      </c>
      <c r="F52" s="17"/>
      <c r="G52" s="17" t="s">
        <v>6</v>
      </c>
      <c r="H52" s="17"/>
    </row>
    <row r="53" spans="2:8" ht="15">
      <c r="B53" s="16"/>
      <c r="C53" s="11" t="s">
        <v>7</v>
      </c>
      <c r="D53" s="11" t="s">
        <v>8</v>
      </c>
      <c r="E53" s="11" t="s">
        <v>7</v>
      </c>
      <c r="F53" s="11" t="s">
        <v>8</v>
      </c>
      <c r="G53" s="11" t="s">
        <v>7</v>
      </c>
      <c r="H53" s="11" t="s">
        <v>8</v>
      </c>
    </row>
    <row r="54" spans="1:8" ht="15">
      <c r="A54" s="14" t="s">
        <v>27</v>
      </c>
      <c r="B54" s="16"/>
      <c r="C54" s="12" t="s">
        <v>10</v>
      </c>
      <c r="D54" s="13"/>
      <c r="E54" s="12" t="s">
        <v>6</v>
      </c>
      <c r="F54" s="13"/>
      <c r="G54" s="12" t="s">
        <v>6</v>
      </c>
      <c r="H54" s="13"/>
    </row>
    <row r="55" ht="15">
      <c r="B55" s="16"/>
    </row>
    <row r="56" ht="15">
      <c r="B56" s="16"/>
    </row>
    <row r="57" ht="15">
      <c r="B57" s="16"/>
    </row>
    <row r="58" ht="15">
      <c r="B58" s="16"/>
    </row>
    <row r="59" ht="15">
      <c r="B59" s="16"/>
    </row>
    <row r="60" ht="15">
      <c r="B60" s="16"/>
    </row>
    <row r="61" ht="15">
      <c r="B61" s="16"/>
    </row>
    <row r="63" spans="2:8" ht="15">
      <c r="B63" s="6" t="s">
        <v>28</v>
      </c>
      <c r="C63" s="6" t="s">
        <v>29</v>
      </c>
      <c r="D63" s="7" t="s">
        <v>3</v>
      </c>
      <c r="E63" s="8">
        <v>410.22</v>
      </c>
      <c r="F63" s="9"/>
      <c r="G63" s="10">
        <f>SUM(D66:D66)</f>
        <v>0</v>
      </c>
      <c r="H63" s="10">
        <f>E63*G63</f>
        <v>0</v>
      </c>
    </row>
    <row r="64" spans="2:8" ht="15">
      <c r="B64" s="16" t="s">
        <v>6</v>
      </c>
      <c r="C64" s="17" t="s">
        <v>26</v>
      </c>
      <c r="D64" s="17"/>
      <c r="E64" s="17" t="s">
        <v>6</v>
      </c>
      <c r="F64" s="17"/>
      <c r="G64" s="17" t="s">
        <v>6</v>
      </c>
      <c r="H64" s="17"/>
    </row>
    <row r="65" spans="2:8" ht="15">
      <c r="B65" s="16"/>
      <c r="C65" s="11" t="s">
        <v>7</v>
      </c>
      <c r="D65" s="11" t="s">
        <v>8</v>
      </c>
      <c r="E65" s="11" t="s">
        <v>7</v>
      </c>
      <c r="F65" s="11" t="s">
        <v>8</v>
      </c>
      <c r="G65" s="11" t="s">
        <v>7</v>
      </c>
      <c r="H65" s="11" t="s">
        <v>8</v>
      </c>
    </row>
    <row r="66" spans="1:8" ht="15">
      <c r="A66" s="14" t="s">
        <v>31</v>
      </c>
      <c r="B66" s="16"/>
      <c r="C66" s="12" t="s">
        <v>30</v>
      </c>
      <c r="D66" s="13"/>
      <c r="E66" s="12" t="s">
        <v>6</v>
      </c>
      <c r="F66" s="13"/>
      <c r="G66" s="12" t="s">
        <v>6</v>
      </c>
      <c r="H66" s="13"/>
    </row>
    <row r="67" ht="15">
      <c r="B67" s="16"/>
    </row>
    <row r="68" ht="15">
      <c r="B68" s="16"/>
    </row>
    <row r="69" ht="15">
      <c r="B69" s="16"/>
    </row>
    <row r="70" ht="15">
      <c r="B70" s="16"/>
    </row>
    <row r="71" ht="15">
      <c r="B71" s="16"/>
    </row>
    <row r="72" ht="15">
      <c r="B72" s="16"/>
    </row>
    <row r="73" ht="15">
      <c r="B73" s="16"/>
    </row>
    <row r="75" spans="2:8" ht="15">
      <c r="B75" s="6" t="s">
        <v>32</v>
      </c>
      <c r="C75" s="6" t="s">
        <v>5</v>
      </c>
      <c r="D75" s="7" t="s">
        <v>3</v>
      </c>
      <c r="E75" s="8">
        <v>448.01</v>
      </c>
      <c r="F75" s="9"/>
      <c r="G75" s="10">
        <f>SUM(D78:D79)</f>
        <v>0</v>
      </c>
      <c r="H75" s="10">
        <f>E75*G75</f>
        <v>0</v>
      </c>
    </row>
    <row r="76" spans="2:8" ht="15">
      <c r="B76" s="16" t="s">
        <v>6</v>
      </c>
      <c r="C76" s="17" t="s">
        <v>33</v>
      </c>
      <c r="D76" s="17"/>
      <c r="E76" s="17" t="s">
        <v>6</v>
      </c>
      <c r="F76" s="17"/>
      <c r="G76" s="17" t="s">
        <v>6</v>
      </c>
      <c r="H76" s="17"/>
    </row>
    <row r="77" spans="2:8" ht="15">
      <c r="B77" s="16"/>
      <c r="C77" s="11" t="s">
        <v>7</v>
      </c>
      <c r="D77" s="11" t="s">
        <v>8</v>
      </c>
      <c r="E77" s="11" t="s">
        <v>7</v>
      </c>
      <c r="F77" s="11" t="s">
        <v>8</v>
      </c>
      <c r="G77" s="11" t="s">
        <v>7</v>
      </c>
      <c r="H77" s="11" t="s">
        <v>8</v>
      </c>
    </row>
    <row r="78" spans="1:8" ht="15">
      <c r="A78" s="14" t="s">
        <v>34</v>
      </c>
      <c r="B78" s="16"/>
      <c r="C78" s="12" t="s">
        <v>15</v>
      </c>
      <c r="D78" s="13"/>
      <c r="E78" s="12" t="s">
        <v>6</v>
      </c>
      <c r="F78" s="13"/>
      <c r="G78" s="12" t="s">
        <v>6</v>
      </c>
      <c r="H78" s="13"/>
    </row>
    <row r="79" spans="1:8" ht="15">
      <c r="A79" s="14" t="s">
        <v>35</v>
      </c>
      <c r="B79" s="16"/>
      <c r="C79" s="12" t="s">
        <v>30</v>
      </c>
      <c r="D79" s="13"/>
      <c r="E79" s="12" t="s">
        <v>6</v>
      </c>
      <c r="F79" s="13"/>
      <c r="G79" s="12" t="s">
        <v>6</v>
      </c>
      <c r="H79" s="13"/>
    </row>
    <row r="80" ht="15">
      <c r="B80" s="16"/>
    </row>
    <row r="81" ht="15">
      <c r="B81" s="16"/>
    </row>
    <row r="82" ht="15">
      <c r="B82" s="16"/>
    </row>
    <row r="83" ht="15">
      <c r="B83" s="16"/>
    </row>
    <row r="84" ht="15">
      <c r="B84" s="16"/>
    </row>
    <row r="85" ht="15">
      <c r="B85" s="16"/>
    </row>
    <row r="87" spans="2:8" ht="15">
      <c r="B87" s="6" t="s">
        <v>36</v>
      </c>
      <c r="C87" s="6" t="s">
        <v>5</v>
      </c>
      <c r="D87" s="7" t="s">
        <v>3</v>
      </c>
      <c r="E87" s="8">
        <v>414.4</v>
      </c>
      <c r="F87" s="9"/>
      <c r="G87" s="10">
        <f>SUM(D90:D91)</f>
        <v>0</v>
      </c>
      <c r="H87" s="10">
        <f>E87*G87</f>
        <v>0</v>
      </c>
    </row>
    <row r="88" spans="2:8" ht="15">
      <c r="B88" s="16" t="s">
        <v>6</v>
      </c>
      <c r="C88" s="17" t="s">
        <v>14</v>
      </c>
      <c r="D88" s="17"/>
      <c r="E88" s="17" t="s">
        <v>6</v>
      </c>
      <c r="F88" s="17"/>
      <c r="G88" s="17" t="s">
        <v>6</v>
      </c>
      <c r="H88" s="17"/>
    </row>
    <row r="89" spans="2:8" ht="15">
      <c r="B89" s="16"/>
      <c r="C89" s="11" t="s">
        <v>7</v>
      </c>
      <c r="D89" s="11" t="s">
        <v>8</v>
      </c>
      <c r="E89" s="11" t="s">
        <v>7</v>
      </c>
      <c r="F89" s="11" t="s">
        <v>8</v>
      </c>
      <c r="G89" s="11" t="s">
        <v>7</v>
      </c>
      <c r="H89" s="11" t="s">
        <v>8</v>
      </c>
    </row>
    <row r="90" spans="1:8" ht="15">
      <c r="A90" s="14" t="s">
        <v>37</v>
      </c>
      <c r="B90" s="16"/>
      <c r="C90" s="12" t="s">
        <v>10</v>
      </c>
      <c r="D90" s="13"/>
      <c r="E90" s="12" t="s">
        <v>6</v>
      </c>
      <c r="F90" s="13"/>
      <c r="G90" s="12" t="s">
        <v>6</v>
      </c>
      <c r="H90" s="13"/>
    </row>
    <row r="91" spans="1:8" ht="15">
      <c r="A91" s="14" t="s">
        <v>39</v>
      </c>
      <c r="B91" s="16"/>
      <c r="C91" s="12" t="s">
        <v>38</v>
      </c>
      <c r="D91" s="13"/>
      <c r="E91" s="12" t="s">
        <v>6</v>
      </c>
      <c r="F91" s="13"/>
      <c r="G91" s="12" t="s">
        <v>6</v>
      </c>
      <c r="H91" s="13"/>
    </row>
    <row r="92" ht="15">
      <c r="B92" s="16"/>
    </row>
    <row r="93" ht="15">
      <c r="B93" s="16"/>
    </row>
    <row r="94" ht="15">
      <c r="B94" s="16"/>
    </row>
    <row r="95" ht="15">
      <c r="B95" s="16"/>
    </row>
    <row r="96" ht="15">
      <c r="B96" s="16"/>
    </row>
    <row r="97" ht="15">
      <c r="B97" s="16"/>
    </row>
    <row r="99" spans="2:8" ht="15">
      <c r="B99" s="6" t="s">
        <v>40</v>
      </c>
      <c r="C99" s="6" t="s">
        <v>41</v>
      </c>
      <c r="D99" s="7" t="s">
        <v>3</v>
      </c>
      <c r="E99" s="8">
        <v>425.6</v>
      </c>
      <c r="F99" s="9"/>
      <c r="G99" s="10">
        <f>SUM(D102:D104)</f>
        <v>0</v>
      </c>
      <c r="H99" s="10">
        <f>E99*G99</f>
        <v>0</v>
      </c>
    </row>
    <row r="100" spans="2:8" ht="15">
      <c r="B100" s="16" t="s">
        <v>6</v>
      </c>
      <c r="C100" s="17" t="s">
        <v>14</v>
      </c>
      <c r="D100" s="17"/>
      <c r="E100" s="17" t="s">
        <v>6</v>
      </c>
      <c r="F100" s="17"/>
      <c r="G100" s="17" t="s">
        <v>6</v>
      </c>
      <c r="H100" s="17"/>
    </row>
    <row r="101" spans="2:8" ht="15">
      <c r="B101" s="16"/>
      <c r="C101" s="11" t="s">
        <v>7</v>
      </c>
      <c r="D101" s="11" t="s">
        <v>8</v>
      </c>
      <c r="E101" s="11" t="s">
        <v>7</v>
      </c>
      <c r="F101" s="11" t="s">
        <v>8</v>
      </c>
      <c r="G101" s="11" t="s">
        <v>7</v>
      </c>
      <c r="H101" s="11" t="s">
        <v>8</v>
      </c>
    </row>
    <row r="102" spans="1:8" ht="15">
      <c r="A102" s="14" t="s">
        <v>42</v>
      </c>
      <c r="B102" s="16"/>
      <c r="C102" s="12" t="s">
        <v>15</v>
      </c>
      <c r="D102" s="13"/>
      <c r="E102" s="12" t="s">
        <v>6</v>
      </c>
      <c r="F102" s="13"/>
      <c r="G102" s="12" t="s">
        <v>6</v>
      </c>
      <c r="H102" s="13"/>
    </row>
    <row r="103" spans="1:8" ht="15">
      <c r="A103" s="14" t="s">
        <v>43</v>
      </c>
      <c r="B103" s="16"/>
      <c r="C103" s="12" t="s">
        <v>30</v>
      </c>
      <c r="D103" s="13"/>
      <c r="E103" s="12" t="s">
        <v>6</v>
      </c>
      <c r="F103" s="13"/>
      <c r="G103" s="12" t="s">
        <v>6</v>
      </c>
      <c r="H103" s="13"/>
    </row>
    <row r="104" spans="1:8" ht="15">
      <c r="A104" s="14" t="s">
        <v>44</v>
      </c>
      <c r="B104" s="16"/>
      <c r="C104" s="12" t="s">
        <v>10</v>
      </c>
      <c r="D104" s="13"/>
      <c r="E104" s="12" t="s">
        <v>6</v>
      </c>
      <c r="F104" s="13"/>
      <c r="G104" s="12" t="s">
        <v>6</v>
      </c>
      <c r="H104" s="13"/>
    </row>
    <row r="105" ht="15">
      <c r="B105" s="16"/>
    </row>
    <row r="106" ht="15">
      <c r="B106" s="16"/>
    </row>
    <row r="107" ht="15">
      <c r="B107" s="16"/>
    </row>
    <row r="108" ht="15">
      <c r="B108" s="16"/>
    </row>
    <row r="109" ht="15">
      <c r="B109" s="16"/>
    </row>
    <row r="111" spans="2:8" ht="15">
      <c r="B111" s="6" t="s">
        <v>45</v>
      </c>
      <c r="C111" s="6" t="s">
        <v>46</v>
      </c>
      <c r="D111" s="7" t="s">
        <v>3</v>
      </c>
      <c r="E111" s="8">
        <v>431.21</v>
      </c>
      <c r="F111" s="9"/>
      <c r="G111" s="10">
        <f>SUM(D114:D117)</f>
        <v>0</v>
      </c>
      <c r="H111" s="10">
        <f>E111*G111</f>
        <v>0</v>
      </c>
    </row>
    <row r="112" spans="2:8" ht="15">
      <c r="B112" s="16" t="s">
        <v>6</v>
      </c>
      <c r="C112" s="17" t="s">
        <v>14</v>
      </c>
      <c r="D112" s="17"/>
      <c r="E112" s="17" t="s">
        <v>6</v>
      </c>
      <c r="F112" s="17"/>
      <c r="G112" s="17" t="s">
        <v>6</v>
      </c>
      <c r="H112" s="17"/>
    </row>
    <row r="113" spans="2:8" ht="15">
      <c r="B113" s="16"/>
      <c r="C113" s="11" t="s">
        <v>7</v>
      </c>
      <c r="D113" s="11" t="s">
        <v>8</v>
      </c>
      <c r="E113" s="11" t="s">
        <v>7</v>
      </c>
      <c r="F113" s="11" t="s">
        <v>8</v>
      </c>
      <c r="G113" s="11" t="s">
        <v>7</v>
      </c>
      <c r="H113" s="11" t="s">
        <v>8</v>
      </c>
    </row>
    <row r="114" spans="1:8" ht="15">
      <c r="A114" s="14" t="s">
        <v>47</v>
      </c>
      <c r="B114" s="16"/>
      <c r="C114" s="12" t="s">
        <v>38</v>
      </c>
      <c r="D114" s="13"/>
      <c r="E114" s="12" t="s">
        <v>6</v>
      </c>
      <c r="F114" s="13"/>
      <c r="G114" s="12" t="s">
        <v>6</v>
      </c>
      <c r="H114" s="13"/>
    </row>
    <row r="115" spans="1:8" ht="15">
      <c r="A115" s="14" t="s">
        <v>48</v>
      </c>
      <c r="B115" s="16"/>
      <c r="C115" s="12" t="s">
        <v>15</v>
      </c>
      <c r="D115" s="13"/>
      <c r="E115" s="12" t="s">
        <v>6</v>
      </c>
      <c r="F115" s="13"/>
      <c r="G115" s="12" t="s">
        <v>6</v>
      </c>
      <c r="H115" s="13"/>
    </row>
    <row r="116" spans="1:8" ht="15">
      <c r="A116" s="14" t="s">
        <v>49</v>
      </c>
      <c r="B116" s="16"/>
      <c r="C116" s="12" t="s">
        <v>10</v>
      </c>
      <c r="D116" s="13"/>
      <c r="E116" s="12" t="s">
        <v>6</v>
      </c>
      <c r="F116" s="13"/>
      <c r="G116" s="12" t="s">
        <v>6</v>
      </c>
      <c r="H116" s="13"/>
    </row>
    <row r="117" spans="1:8" ht="15">
      <c r="A117" s="14" t="s">
        <v>50</v>
      </c>
      <c r="B117" s="16"/>
      <c r="C117" s="12" t="s">
        <v>17</v>
      </c>
      <c r="D117" s="13"/>
      <c r="E117" s="12" t="s">
        <v>6</v>
      </c>
      <c r="F117" s="13"/>
      <c r="G117" s="12" t="s">
        <v>6</v>
      </c>
      <c r="H117" s="13"/>
    </row>
    <row r="118" ht="15">
      <c r="B118" s="16"/>
    </row>
    <row r="119" ht="15">
      <c r="B119" s="16"/>
    </row>
    <row r="120" ht="15">
      <c r="B120" s="16"/>
    </row>
    <row r="121" ht="15">
      <c r="B121" s="16"/>
    </row>
    <row r="123" spans="2:8" ht="15">
      <c r="B123" s="6" t="s">
        <v>51</v>
      </c>
      <c r="C123" s="6" t="s">
        <v>52</v>
      </c>
      <c r="D123" s="7" t="s">
        <v>3</v>
      </c>
      <c r="E123" s="8">
        <v>1153.61</v>
      </c>
      <c r="F123" s="9"/>
      <c r="G123" s="10">
        <f>SUM(D126:D126)</f>
        <v>0</v>
      </c>
      <c r="H123" s="10">
        <f>E123*G123</f>
        <v>0</v>
      </c>
    </row>
    <row r="124" spans="2:8" ht="15">
      <c r="B124" s="16" t="s">
        <v>6</v>
      </c>
      <c r="C124" s="17" t="s">
        <v>33</v>
      </c>
      <c r="D124" s="17"/>
      <c r="E124" s="17" t="s">
        <v>6</v>
      </c>
      <c r="F124" s="17"/>
      <c r="G124" s="17" t="s">
        <v>6</v>
      </c>
      <c r="H124" s="17"/>
    </row>
    <row r="125" spans="2:8" ht="15">
      <c r="B125" s="16"/>
      <c r="C125" s="11" t="s">
        <v>7</v>
      </c>
      <c r="D125" s="11" t="s">
        <v>8</v>
      </c>
      <c r="E125" s="11" t="s">
        <v>7</v>
      </c>
      <c r="F125" s="11" t="s">
        <v>8</v>
      </c>
      <c r="G125" s="11" t="s">
        <v>7</v>
      </c>
      <c r="H125" s="11" t="s">
        <v>8</v>
      </c>
    </row>
    <row r="126" spans="1:8" ht="15">
      <c r="A126" s="14" t="s">
        <v>53</v>
      </c>
      <c r="B126" s="16"/>
      <c r="C126" s="12" t="s">
        <v>15</v>
      </c>
      <c r="D126" s="13"/>
      <c r="E126" s="12" t="s">
        <v>6</v>
      </c>
      <c r="F126" s="13"/>
      <c r="G126" s="12" t="s">
        <v>6</v>
      </c>
      <c r="H126" s="13"/>
    </row>
    <row r="127" ht="15">
      <c r="B127" s="16"/>
    </row>
    <row r="128" ht="15">
      <c r="B128" s="16"/>
    </row>
    <row r="129" ht="15">
      <c r="B129" s="16"/>
    </row>
    <row r="130" ht="15">
      <c r="B130" s="16"/>
    </row>
    <row r="131" ht="15">
      <c r="B131" s="16"/>
    </row>
    <row r="132" ht="15">
      <c r="B132" s="16"/>
    </row>
    <row r="133" ht="15">
      <c r="B133" s="16"/>
    </row>
    <row r="135" spans="2:8" ht="15">
      <c r="B135" s="6" t="s">
        <v>54</v>
      </c>
      <c r="C135" s="6" t="s">
        <v>55</v>
      </c>
      <c r="D135" s="7" t="s">
        <v>3</v>
      </c>
      <c r="E135" s="8">
        <v>677.6</v>
      </c>
      <c r="F135" s="9"/>
      <c r="G135" s="10">
        <f>SUM(D138:D138)</f>
        <v>0</v>
      </c>
      <c r="H135" s="10">
        <f>E135*G135</f>
        <v>0</v>
      </c>
    </row>
    <row r="136" spans="2:8" ht="15">
      <c r="B136" s="16" t="s">
        <v>6</v>
      </c>
      <c r="C136" s="17" t="s">
        <v>33</v>
      </c>
      <c r="D136" s="17"/>
      <c r="E136" s="17" t="s">
        <v>6</v>
      </c>
      <c r="F136" s="17"/>
      <c r="G136" s="17" t="s">
        <v>6</v>
      </c>
      <c r="H136" s="17"/>
    </row>
    <row r="137" spans="2:8" ht="15">
      <c r="B137" s="16"/>
      <c r="C137" s="11" t="s">
        <v>7</v>
      </c>
      <c r="D137" s="11" t="s">
        <v>8</v>
      </c>
      <c r="E137" s="11" t="s">
        <v>7</v>
      </c>
      <c r="F137" s="11" t="s">
        <v>8</v>
      </c>
      <c r="G137" s="11" t="s">
        <v>7</v>
      </c>
      <c r="H137" s="11" t="s">
        <v>8</v>
      </c>
    </row>
    <row r="138" spans="1:8" ht="15">
      <c r="A138" s="14" t="s">
        <v>57</v>
      </c>
      <c r="B138" s="16"/>
      <c r="C138" s="12" t="s">
        <v>56</v>
      </c>
      <c r="D138" s="13"/>
      <c r="E138" s="12" t="s">
        <v>6</v>
      </c>
      <c r="F138" s="13"/>
      <c r="G138" s="12" t="s">
        <v>6</v>
      </c>
      <c r="H138" s="13"/>
    </row>
    <row r="139" ht="15">
      <c r="B139" s="16"/>
    </row>
    <row r="140" ht="15">
      <c r="B140" s="16"/>
    </row>
    <row r="141" ht="15">
      <c r="B141" s="16"/>
    </row>
    <row r="142" ht="15">
      <c r="B142" s="16"/>
    </row>
    <row r="143" ht="15">
      <c r="B143" s="16"/>
    </row>
    <row r="144" ht="15">
      <c r="B144" s="16"/>
    </row>
    <row r="145" ht="15">
      <c r="B145" s="16"/>
    </row>
    <row r="147" spans="2:8" ht="15">
      <c r="B147" s="6" t="s">
        <v>58</v>
      </c>
      <c r="C147" s="6" t="s">
        <v>59</v>
      </c>
      <c r="D147" s="7" t="s">
        <v>3</v>
      </c>
      <c r="E147" s="8">
        <v>1097.61</v>
      </c>
      <c r="F147" s="9"/>
      <c r="G147" s="10">
        <f>SUM(D150:D150)</f>
        <v>0</v>
      </c>
      <c r="H147" s="10">
        <f>E147*G147</f>
        <v>0</v>
      </c>
    </row>
    <row r="148" spans="2:8" ht="15">
      <c r="B148" s="16" t="s">
        <v>6</v>
      </c>
      <c r="C148" s="17" t="s">
        <v>60</v>
      </c>
      <c r="D148" s="17"/>
      <c r="E148" s="17" t="s">
        <v>6</v>
      </c>
      <c r="F148" s="17"/>
      <c r="G148" s="17" t="s">
        <v>6</v>
      </c>
      <c r="H148" s="17"/>
    </row>
    <row r="149" spans="2:8" ht="15">
      <c r="B149" s="16"/>
      <c r="C149" s="11" t="s">
        <v>7</v>
      </c>
      <c r="D149" s="11" t="s">
        <v>8</v>
      </c>
      <c r="E149" s="11" t="s">
        <v>7</v>
      </c>
      <c r="F149" s="11" t="s">
        <v>8</v>
      </c>
      <c r="G149" s="11" t="s">
        <v>7</v>
      </c>
      <c r="H149" s="11" t="s">
        <v>8</v>
      </c>
    </row>
    <row r="150" spans="1:8" ht="15">
      <c r="A150" s="14" t="s">
        <v>62</v>
      </c>
      <c r="B150" s="16"/>
      <c r="C150" s="12" t="s">
        <v>61</v>
      </c>
      <c r="D150" s="13"/>
      <c r="E150" s="12" t="s">
        <v>6</v>
      </c>
      <c r="F150" s="13"/>
      <c r="G150" s="12" t="s">
        <v>6</v>
      </c>
      <c r="H150" s="13"/>
    </row>
    <row r="151" ht="15">
      <c r="B151" s="16"/>
    </row>
    <row r="152" ht="15">
      <c r="B152" s="16"/>
    </row>
    <row r="153" ht="15">
      <c r="B153" s="16"/>
    </row>
    <row r="154" ht="15">
      <c r="B154" s="16"/>
    </row>
    <row r="155" ht="15">
      <c r="B155" s="16"/>
    </row>
    <row r="156" ht="15">
      <c r="B156" s="16"/>
    </row>
    <row r="157" ht="15">
      <c r="B157" s="16"/>
    </row>
    <row r="159" spans="2:8" ht="15">
      <c r="B159" s="6" t="s">
        <v>63</v>
      </c>
      <c r="C159" s="6" t="s">
        <v>64</v>
      </c>
      <c r="D159" s="7" t="s">
        <v>3</v>
      </c>
      <c r="E159" s="8">
        <v>1092.01</v>
      </c>
      <c r="F159" s="9"/>
      <c r="G159" s="10">
        <f>SUM(D162:D162)</f>
        <v>0</v>
      </c>
      <c r="H159" s="10">
        <f>E159*G159</f>
        <v>0</v>
      </c>
    </row>
    <row r="160" spans="2:8" ht="15">
      <c r="B160" s="16" t="s">
        <v>6</v>
      </c>
      <c r="C160" s="17" t="s">
        <v>26</v>
      </c>
      <c r="D160" s="17"/>
      <c r="E160" s="17" t="s">
        <v>6</v>
      </c>
      <c r="F160" s="17"/>
      <c r="G160" s="17" t="s">
        <v>6</v>
      </c>
      <c r="H160" s="17"/>
    </row>
    <row r="161" spans="2:8" ht="15">
      <c r="B161" s="16"/>
      <c r="C161" s="11" t="s">
        <v>7</v>
      </c>
      <c r="D161" s="11" t="s">
        <v>8</v>
      </c>
      <c r="E161" s="11" t="s">
        <v>7</v>
      </c>
      <c r="F161" s="11" t="s">
        <v>8</v>
      </c>
      <c r="G161" s="11" t="s">
        <v>7</v>
      </c>
      <c r="H161" s="11" t="s">
        <v>8</v>
      </c>
    </row>
    <row r="162" spans="1:8" ht="15">
      <c r="A162" s="14" t="s">
        <v>66</v>
      </c>
      <c r="B162" s="16"/>
      <c r="C162" s="12" t="s">
        <v>65</v>
      </c>
      <c r="D162" s="13"/>
      <c r="E162" s="12" t="s">
        <v>6</v>
      </c>
      <c r="F162" s="13"/>
      <c r="G162" s="12" t="s">
        <v>6</v>
      </c>
      <c r="H162" s="13"/>
    </row>
    <row r="163" ht="15">
      <c r="B163" s="16"/>
    </row>
    <row r="164" ht="15">
      <c r="B164" s="16"/>
    </row>
    <row r="165" ht="15">
      <c r="B165" s="16"/>
    </row>
    <row r="166" ht="15">
      <c r="B166" s="16"/>
    </row>
    <row r="167" ht="15">
      <c r="B167" s="16"/>
    </row>
    <row r="168" ht="15">
      <c r="B168" s="16"/>
    </row>
    <row r="169" ht="15">
      <c r="B169" s="16"/>
    </row>
    <row r="171" spans="2:8" ht="15">
      <c r="B171" s="6" t="s">
        <v>67</v>
      </c>
      <c r="C171" s="6" t="s">
        <v>64</v>
      </c>
      <c r="D171" s="7" t="s">
        <v>3</v>
      </c>
      <c r="E171" s="8">
        <v>1391.6</v>
      </c>
      <c r="F171" s="9"/>
      <c r="G171" s="10">
        <f>SUM(D174:D174)</f>
        <v>0</v>
      </c>
      <c r="H171" s="10">
        <f>E171*G171</f>
        <v>0</v>
      </c>
    </row>
    <row r="172" spans="2:8" ht="15">
      <c r="B172" s="16" t="s">
        <v>6</v>
      </c>
      <c r="C172" s="17" t="s">
        <v>68</v>
      </c>
      <c r="D172" s="17"/>
      <c r="E172" s="17" t="s">
        <v>6</v>
      </c>
      <c r="F172" s="17"/>
      <c r="G172" s="17" t="s">
        <v>6</v>
      </c>
      <c r="H172" s="17"/>
    </row>
    <row r="173" spans="2:8" ht="15">
      <c r="B173" s="16"/>
      <c r="C173" s="11" t="s">
        <v>7</v>
      </c>
      <c r="D173" s="11" t="s">
        <v>8</v>
      </c>
      <c r="E173" s="11" t="s">
        <v>7</v>
      </c>
      <c r="F173" s="11" t="s">
        <v>8</v>
      </c>
      <c r="G173" s="11" t="s">
        <v>7</v>
      </c>
      <c r="H173" s="11" t="s">
        <v>8</v>
      </c>
    </row>
    <row r="174" spans="1:8" ht="15">
      <c r="A174" s="14" t="s">
        <v>70</v>
      </c>
      <c r="B174" s="16"/>
      <c r="C174" s="12" t="s">
        <v>69</v>
      </c>
      <c r="D174" s="13"/>
      <c r="E174" s="12" t="s">
        <v>6</v>
      </c>
      <c r="F174" s="13"/>
      <c r="G174" s="12" t="s">
        <v>6</v>
      </c>
      <c r="H174" s="13"/>
    </row>
    <row r="175" ht="15">
      <c r="B175" s="16"/>
    </row>
    <row r="176" ht="15">
      <c r="B176" s="16"/>
    </row>
    <row r="177" ht="15">
      <c r="B177" s="16"/>
    </row>
    <row r="178" ht="15">
      <c r="B178" s="16"/>
    </row>
    <row r="179" ht="15">
      <c r="B179" s="16"/>
    </row>
    <row r="180" ht="15">
      <c r="B180" s="16"/>
    </row>
    <row r="181" ht="15">
      <c r="B181" s="16"/>
    </row>
    <row r="183" spans="2:8" ht="15">
      <c r="B183" s="6" t="s">
        <v>71</v>
      </c>
      <c r="C183" s="6" t="s">
        <v>72</v>
      </c>
      <c r="D183" s="7" t="s">
        <v>3</v>
      </c>
      <c r="E183" s="8">
        <v>1008</v>
      </c>
      <c r="F183" s="9"/>
      <c r="G183" s="10">
        <f>SUM(D186:D186)</f>
        <v>0</v>
      </c>
      <c r="H183" s="10">
        <f>E183*G183</f>
        <v>0</v>
      </c>
    </row>
    <row r="184" spans="2:8" ht="15">
      <c r="B184" s="16" t="s">
        <v>6</v>
      </c>
      <c r="C184" s="17" t="s">
        <v>14</v>
      </c>
      <c r="D184" s="17"/>
      <c r="E184" s="17" t="s">
        <v>6</v>
      </c>
      <c r="F184" s="17"/>
      <c r="G184" s="17" t="s">
        <v>6</v>
      </c>
      <c r="H184" s="17"/>
    </row>
    <row r="185" spans="2:8" ht="15">
      <c r="B185" s="16"/>
      <c r="C185" s="11" t="s">
        <v>7</v>
      </c>
      <c r="D185" s="11" t="s">
        <v>8</v>
      </c>
      <c r="E185" s="11" t="s">
        <v>7</v>
      </c>
      <c r="F185" s="11" t="s">
        <v>8</v>
      </c>
      <c r="G185" s="11" t="s">
        <v>7</v>
      </c>
      <c r="H185" s="11" t="s">
        <v>8</v>
      </c>
    </row>
    <row r="186" spans="1:8" ht="15">
      <c r="A186" s="14" t="s">
        <v>74</v>
      </c>
      <c r="B186" s="16"/>
      <c r="C186" s="12" t="s">
        <v>73</v>
      </c>
      <c r="D186" s="13"/>
      <c r="E186" s="12" t="s">
        <v>6</v>
      </c>
      <c r="F186" s="13"/>
      <c r="G186" s="12" t="s">
        <v>6</v>
      </c>
      <c r="H186" s="13"/>
    </row>
    <row r="187" ht="15">
      <c r="B187" s="16"/>
    </row>
    <row r="188" ht="15">
      <c r="B188" s="16"/>
    </row>
    <row r="189" ht="15">
      <c r="B189" s="16"/>
    </row>
    <row r="190" ht="15">
      <c r="B190" s="16"/>
    </row>
    <row r="191" ht="15">
      <c r="B191" s="16"/>
    </row>
    <row r="192" ht="15">
      <c r="B192" s="16"/>
    </row>
    <row r="193" ht="15">
      <c r="B193" s="16"/>
    </row>
    <row r="195" spans="2:8" ht="15">
      <c r="B195" s="6" t="s">
        <v>75</v>
      </c>
      <c r="C195" s="6" t="s">
        <v>76</v>
      </c>
      <c r="D195" s="7" t="s">
        <v>3</v>
      </c>
      <c r="E195" s="8">
        <v>1355.2</v>
      </c>
      <c r="F195" s="9"/>
      <c r="G195" s="10">
        <f>SUM(D198:D198)</f>
        <v>0</v>
      </c>
      <c r="H195" s="10">
        <f>E195*G195</f>
        <v>0</v>
      </c>
    </row>
    <row r="196" spans="2:8" ht="15">
      <c r="B196" s="16" t="s">
        <v>6</v>
      </c>
      <c r="C196" s="17" t="s">
        <v>77</v>
      </c>
      <c r="D196" s="17"/>
      <c r="E196" s="17" t="s">
        <v>6</v>
      </c>
      <c r="F196" s="17"/>
      <c r="G196" s="17" t="s">
        <v>6</v>
      </c>
      <c r="H196" s="17"/>
    </row>
    <row r="197" spans="2:8" ht="15">
      <c r="B197" s="16"/>
      <c r="C197" s="11" t="s">
        <v>7</v>
      </c>
      <c r="D197" s="11" t="s">
        <v>8</v>
      </c>
      <c r="E197" s="11" t="s">
        <v>7</v>
      </c>
      <c r="F197" s="11" t="s">
        <v>8</v>
      </c>
      <c r="G197" s="11" t="s">
        <v>7</v>
      </c>
      <c r="H197" s="11" t="s">
        <v>8</v>
      </c>
    </row>
    <row r="198" spans="1:8" ht="15">
      <c r="A198" s="14" t="s">
        <v>78</v>
      </c>
      <c r="B198" s="16"/>
      <c r="C198" s="12" t="s">
        <v>73</v>
      </c>
      <c r="D198" s="13"/>
      <c r="E198" s="12" t="s">
        <v>6</v>
      </c>
      <c r="F198" s="13"/>
      <c r="G198" s="12" t="s">
        <v>6</v>
      </c>
      <c r="H198" s="13"/>
    </row>
    <row r="199" ht="15">
      <c r="B199" s="16"/>
    </row>
    <row r="200" ht="15">
      <c r="B200" s="16"/>
    </row>
    <row r="201" ht="15">
      <c r="B201" s="16"/>
    </row>
    <row r="202" ht="15">
      <c r="B202" s="16"/>
    </row>
    <row r="203" ht="15">
      <c r="B203" s="16"/>
    </row>
    <row r="204" ht="15">
      <c r="B204" s="16"/>
    </row>
    <row r="205" ht="15">
      <c r="B205" s="16"/>
    </row>
    <row r="207" spans="2:8" ht="15">
      <c r="B207" s="6" t="s">
        <v>79</v>
      </c>
      <c r="C207" s="6" t="s">
        <v>80</v>
      </c>
      <c r="D207" s="7" t="s">
        <v>3</v>
      </c>
      <c r="E207" s="8">
        <v>1197.01</v>
      </c>
      <c r="F207" s="9"/>
      <c r="G207" s="10">
        <f>SUM(D210:D210)</f>
        <v>0</v>
      </c>
      <c r="H207" s="10">
        <f>E207*G207</f>
        <v>0</v>
      </c>
    </row>
    <row r="208" spans="2:8" ht="15">
      <c r="B208" s="16" t="s">
        <v>6</v>
      </c>
      <c r="C208" s="17" t="s">
        <v>81</v>
      </c>
      <c r="D208" s="17"/>
      <c r="E208" s="17" t="s">
        <v>6</v>
      </c>
      <c r="F208" s="17"/>
      <c r="G208" s="17" t="s">
        <v>6</v>
      </c>
      <c r="H208" s="17"/>
    </row>
    <row r="209" spans="2:8" ht="15">
      <c r="B209" s="16"/>
      <c r="C209" s="11" t="s">
        <v>7</v>
      </c>
      <c r="D209" s="11" t="s">
        <v>8</v>
      </c>
      <c r="E209" s="11" t="s">
        <v>7</v>
      </c>
      <c r="F209" s="11" t="s">
        <v>8</v>
      </c>
      <c r="G209" s="11" t="s">
        <v>7</v>
      </c>
      <c r="H209" s="11" t="s">
        <v>8</v>
      </c>
    </row>
    <row r="210" spans="1:8" ht="15">
      <c r="A210" s="14" t="s">
        <v>83</v>
      </c>
      <c r="B210" s="16"/>
      <c r="C210" s="12" t="s">
        <v>82</v>
      </c>
      <c r="D210" s="13"/>
      <c r="E210" s="12" t="s">
        <v>6</v>
      </c>
      <c r="F210" s="13"/>
      <c r="G210" s="12" t="s">
        <v>6</v>
      </c>
      <c r="H210" s="13"/>
    </row>
    <row r="211" ht="15">
      <c r="B211" s="16"/>
    </row>
    <row r="212" ht="15">
      <c r="B212" s="16"/>
    </row>
    <row r="213" ht="15">
      <c r="B213" s="16"/>
    </row>
    <row r="214" ht="15">
      <c r="B214" s="16"/>
    </row>
    <row r="215" ht="15">
      <c r="B215" s="16"/>
    </row>
    <row r="216" ht="15">
      <c r="B216" s="16"/>
    </row>
    <row r="217" ht="15">
      <c r="B217" s="16"/>
    </row>
  </sheetData>
  <sheetProtection/>
  <mergeCells count="72">
    <mergeCell ref="B196:B205"/>
    <mergeCell ref="C196:D196"/>
    <mergeCell ref="E196:F196"/>
    <mergeCell ref="G196:H196"/>
    <mergeCell ref="B208:B217"/>
    <mergeCell ref="C208:D208"/>
    <mergeCell ref="E208:F208"/>
    <mergeCell ref="G208:H208"/>
    <mergeCell ref="B172:B181"/>
    <mergeCell ref="C172:D172"/>
    <mergeCell ref="E172:F172"/>
    <mergeCell ref="G172:H172"/>
    <mergeCell ref="B184:B193"/>
    <mergeCell ref="C184:D184"/>
    <mergeCell ref="E184:F184"/>
    <mergeCell ref="G184:H184"/>
    <mergeCell ref="B148:B157"/>
    <mergeCell ref="C148:D148"/>
    <mergeCell ref="E148:F148"/>
    <mergeCell ref="G148:H148"/>
    <mergeCell ref="B160:B169"/>
    <mergeCell ref="C160:D160"/>
    <mergeCell ref="E160:F160"/>
    <mergeCell ref="G160:H160"/>
    <mergeCell ref="B124:B133"/>
    <mergeCell ref="C124:D124"/>
    <mergeCell ref="E124:F124"/>
    <mergeCell ref="G124:H124"/>
    <mergeCell ref="B136:B145"/>
    <mergeCell ref="C136:D136"/>
    <mergeCell ref="E136:F136"/>
    <mergeCell ref="G136:H136"/>
    <mergeCell ref="B100:B109"/>
    <mergeCell ref="C100:D100"/>
    <mergeCell ref="E100:F100"/>
    <mergeCell ref="G100:H100"/>
    <mergeCell ref="B112:B121"/>
    <mergeCell ref="C112:D112"/>
    <mergeCell ref="E112:F112"/>
    <mergeCell ref="G112:H112"/>
    <mergeCell ref="B76:B85"/>
    <mergeCell ref="C76:D76"/>
    <mergeCell ref="E76:F76"/>
    <mergeCell ref="G76:H76"/>
    <mergeCell ref="B88:B97"/>
    <mergeCell ref="C88:D88"/>
    <mergeCell ref="E88:F88"/>
    <mergeCell ref="G88:H88"/>
    <mergeCell ref="B52:B61"/>
    <mergeCell ref="C52:D52"/>
    <mergeCell ref="E52:F52"/>
    <mergeCell ref="G52:H52"/>
    <mergeCell ref="B64:B73"/>
    <mergeCell ref="C64:D64"/>
    <mergeCell ref="E64:F64"/>
    <mergeCell ref="G64:H64"/>
    <mergeCell ref="B28:B37"/>
    <mergeCell ref="C28:D28"/>
    <mergeCell ref="E28:F28"/>
    <mergeCell ref="G28:H28"/>
    <mergeCell ref="B40:B49"/>
    <mergeCell ref="C40:D40"/>
    <mergeCell ref="E40:F40"/>
    <mergeCell ref="G40:H40"/>
    <mergeCell ref="B4:B13"/>
    <mergeCell ref="C4:D4"/>
    <mergeCell ref="E4:F4"/>
    <mergeCell ref="G4:H4"/>
    <mergeCell ref="B16:B25"/>
    <mergeCell ref="C16:D16"/>
    <mergeCell ref="E16:F16"/>
    <mergeCell ref="G16:H16"/>
  </mergeCells>
  <printOptions/>
  <pageMargins left="0.7" right="0.7" top="0.75" bottom="0.75" header="0.3" footer="0.3"/>
  <pageSetup orientation="portrait" paperSize="9"/>
  <ignoredErrors>
    <ignoredError sqref="C6 C18:C19 C30 C42 C54 C66 C78:C79 C90:C91 C102:C104 C114:C117 C126 C138 C150 C162 C174 C186 C198 C210" numberStoredAsText="1" emptyCellReference="1" listDataValidation="1" evalError="1" twoDigitTextYear="1" formula="1" formulaRange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2" ht="15">
      <c r="A1" s="15" t="s">
        <v>84</v>
      </c>
      <c r="B1" s="15" t="s">
        <v>85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job</dc:creator>
  <cp:keywords/>
  <dc:description/>
  <cp:lastModifiedBy>user</cp:lastModifiedBy>
  <dcterms:created xsi:type="dcterms:W3CDTF">2015-02-28T06:07:13Z</dcterms:created>
  <dcterms:modified xsi:type="dcterms:W3CDTF">2015-02-28T14:53:37Z</dcterms:modified>
  <cp:category/>
  <cp:version/>
  <cp:contentType/>
  <cp:contentStatus/>
</cp:coreProperties>
</file>