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YO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<sst xmlns="http://schemas.openxmlformats.org/spreadsheetml/2006/main" count="375" uniqueCount="79">
  <si>
    <t>Дата формирования:</t>
  </si>
  <si>
    <t>23.03.2015</t>
  </si>
  <si>
    <t>YO</t>
  </si>
  <si>
    <t>Цена</t>
  </si>
  <si>
    <t>**Y10130</t>
  </si>
  <si>
    <t>Стринг</t>
  </si>
  <si>
    <t/>
  </si>
  <si>
    <t>размер</t>
  </si>
  <si>
    <t>количество</t>
  </si>
  <si>
    <t>оранжевый фосфор</t>
  </si>
  <si>
    <t>40</t>
  </si>
  <si>
    <t>191864\\\</t>
  </si>
  <si>
    <t>Y10067</t>
  </si>
  <si>
    <t>Пуш - ап</t>
  </si>
  <si>
    <t>кактус</t>
  </si>
  <si>
    <t>70C</t>
  </si>
  <si>
    <t>191942\\\</t>
  </si>
  <si>
    <t>Y10166</t>
  </si>
  <si>
    <t>Push up +</t>
  </si>
  <si>
    <t>70A</t>
  </si>
  <si>
    <t>191930\\\</t>
  </si>
  <si>
    <t>70B</t>
  </si>
  <si>
    <t>191931\\\</t>
  </si>
  <si>
    <t>191932\\\</t>
  </si>
  <si>
    <t>Y10167</t>
  </si>
  <si>
    <t>75C</t>
  </si>
  <si>
    <t>191926\\\</t>
  </si>
  <si>
    <t>Y10266</t>
  </si>
  <si>
    <t>василек</t>
  </si>
  <si>
    <t>191913\\\</t>
  </si>
  <si>
    <t>Y10267</t>
  </si>
  <si>
    <t>191902\\\</t>
  </si>
  <si>
    <t>191903\\\</t>
  </si>
  <si>
    <t>191904\\\</t>
  </si>
  <si>
    <t>Y10366</t>
  </si>
  <si>
    <t>личи</t>
  </si>
  <si>
    <t>191894\\\</t>
  </si>
  <si>
    <t>Y10367</t>
  </si>
  <si>
    <t>191884\\\</t>
  </si>
  <si>
    <t>Y10466</t>
  </si>
  <si>
    <t>голубой опал</t>
  </si>
  <si>
    <t>191777\\\</t>
  </si>
  <si>
    <t>191778\\\</t>
  </si>
  <si>
    <t>191781\\\</t>
  </si>
  <si>
    <t>Y10467</t>
  </si>
  <si>
    <t>191731\\\</t>
  </si>
  <si>
    <t>191732\\\</t>
  </si>
  <si>
    <t>191733\\\</t>
  </si>
  <si>
    <t>191736\\\</t>
  </si>
  <si>
    <t>Y11067</t>
  </si>
  <si>
    <t>бургунд</t>
  </si>
  <si>
    <t>197474\\\</t>
  </si>
  <si>
    <t>Y11166</t>
  </si>
  <si>
    <t>зефир</t>
  </si>
  <si>
    <t>197455\\\</t>
  </si>
  <si>
    <t>197458\\\</t>
  </si>
  <si>
    <t>197462\\\</t>
  </si>
  <si>
    <t>Y11167</t>
  </si>
  <si>
    <t>197444\\\</t>
  </si>
  <si>
    <t>197450\\\</t>
  </si>
  <si>
    <t>Y11266</t>
  </si>
  <si>
    <t>лагуна</t>
  </si>
  <si>
    <t>197433\\\</t>
  </si>
  <si>
    <t>Y11267</t>
  </si>
  <si>
    <t>197423\\\</t>
  </si>
  <si>
    <t>197425\\\</t>
  </si>
  <si>
    <t>Y11366</t>
  </si>
  <si>
    <t>олово</t>
  </si>
  <si>
    <t>197414\\\</t>
  </si>
  <si>
    <t>Y11466</t>
  </si>
  <si>
    <t>фрезия</t>
  </si>
  <si>
    <t>197392\\\</t>
  </si>
  <si>
    <t>197395\\\</t>
  </si>
  <si>
    <t>197397\\\</t>
  </si>
  <si>
    <t>Y11467</t>
  </si>
  <si>
    <t>197386\\\</t>
  </si>
  <si>
    <t>197388\\\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</si>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</sst>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1323975</xdr:colOff>
      <xdr:row>24</xdr:row>
      <xdr:rowOff>161925</xdr:rowOff>
    </xdr:to>
    <xdr:pic>
      <xdr:nvPicPr>
        <xdr:cNvPr id="1" name="Рисунок 2" descr="2100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1323975</xdr:colOff>
      <xdr:row>36</xdr:row>
      <xdr:rowOff>161925</xdr:rowOff>
    </xdr:to>
    <xdr:pic>
      <xdr:nvPicPr>
        <xdr:cNvPr id="2" name="Рисунок 3" descr="2100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3" name="Рисунок 4" descr="2100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4" name="Рисунок 5" descr="2100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5" name="Рисунок 6" descr="2100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1323975</xdr:colOff>
      <xdr:row>84</xdr:row>
      <xdr:rowOff>161925</xdr:rowOff>
    </xdr:to>
    <xdr:pic>
      <xdr:nvPicPr>
        <xdr:cNvPr id="6" name="Рисунок 7" descr="21000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7" name="Рисунок 8" descr="2099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8" name="Рисунок 9" descr="2098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120</xdr:row>
      <xdr:rowOff>38100</xdr:rowOff>
    </xdr:to>
    <xdr:pic>
      <xdr:nvPicPr>
        <xdr:cNvPr id="9" name="Рисунок 10" descr="2098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1323975</xdr:colOff>
      <xdr:row>132</xdr:row>
      <xdr:rowOff>161925</xdr:rowOff>
    </xdr:to>
    <xdr:pic>
      <xdr:nvPicPr>
        <xdr:cNvPr id="10" name="Рисунок 11" descr="2145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1323975</xdr:colOff>
      <xdr:row>144</xdr:row>
      <xdr:rowOff>161925</xdr:rowOff>
    </xdr:to>
    <xdr:pic>
      <xdr:nvPicPr>
        <xdr:cNvPr id="11" name="Рисунок 12" descr="2144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2" name="Рисунок 13" descr="2144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3" name="Рисунок 14" descr="21446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4" name="Рисунок 15" descr="2144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5" name="Рисунок 16" descr="21444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1323975</xdr:colOff>
      <xdr:row>204</xdr:row>
      <xdr:rowOff>161925</xdr:rowOff>
    </xdr:to>
    <xdr:pic>
      <xdr:nvPicPr>
        <xdr:cNvPr id="16" name="Рисунок 17" descr="2144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1323975</xdr:colOff>
      <xdr:row>216</xdr:row>
      <xdr:rowOff>161925</xdr:rowOff>
    </xdr:to>
    <xdr:pic>
      <xdr:nvPicPr>
        <xdr:cNvPr id="17" name="Рисунок 18" descr="2144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9471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</f>
        <v>0</v>
      </c>
      <c r="H2" s="5">
        <f>H3+H15+H27+H39+H51+H63+H75+H87+H99+H111+H123+H135+H147+H159+H171+H183+H195+H207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103.58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136.29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136.29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23</v>
      </c>
      <c r="B32" s="16"/>
      <c r="C32" s="12" t="s">
        <v>15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13</v>
      </c>
      <c r="D39" s="7" t="s">
        <v>3</v>
      </c>
      <c r="E39" s="8">
        <v>136.29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18</v>
      </c>
      <c r="D51" s="7" t="s">
        <v>3</v>
      </c>
      <c r="E51" s="8">
        <v>136.29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13</v>
      </c>
      <c r="D63" s="7" t="s">
        <v>3</v>
      </c>
      <c r="E63" s="8">
        <v>278.58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28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32</v>
      </c>
      <c r="B67" s="16"/>
      <c r="C67" s="12" t="s">
        <v>21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33</v>
      </c>
      <c r="B68" s="16"/>
      <c r="C68" s="12" t="s">
        <v>15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18</v>
      </c>
      <c r="D75" s="7" t="s">
        <v>3</v>
      </c>
      <c r="E75" s="8">
        <v>136.29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13</v>
      </c>
      <c r="D87" s="7" t="s">
        <v>3</v>
      </c>
      <c r="E87" s="8">
        <v>136.29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15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39</v>
      </c>
      <c r="C99" s="6" t="s">
        <v>18</v>
      </c>
      <c r="D99" s="7" t="s">
        <v>3</v>
      </c>
      <c r="E99" s="8">
        <v>136.29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21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42</v>
      </c>
      <c r="B103" s="16"/>
      <c r="C103" s="12" t="s">
        <v>15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43</v>
      </c>
      <c r="B104" s="16"/>
      <c r="C104" s="12" t="s">
        <v>25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13</v>
      </c>
      <c r="D111" s="7" t="s">
        <v>3</v>
      </c>
      <c r="E111" s="8">
        <v>136.29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40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45</v>
      </c>
      <c r="B114" s="16"/>
      <c r="C114" s="12" t="s">
        <v>19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46</v>
      </c>
      <c r="B115" s="16"/>
      <c r="C115" s="12" t="s">
        <v>21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47</v>
      </c>
      <c r="B116" s="16"/>
      <c r="C116" s="12" t="s">
        <v>15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48</v>
      </c>
      <c r="B117" s="16"/>
      <c r="C117" s="12" t="s">
        <v>25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49</v>
      </c>
      <c r="C123" s="6" t="s">
        <v>13</v>
      </c>
      <c r="D123" s="7" t="s">
        <v>3</v>
      </c>
      <c r="E123" s="8">
        <v>278.58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51</v>
      </c>
      <c r="B126" s="16"/>
      <c r="C126" s="12" t="s">
        <v>21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52</v>
      </c>
      <c r="C135" s="6" t="s">
        <v>18</v>
      </c>
      <c r="D135" s="7" t="s">
        <v>3</v>
      </c>
      <c r="E135" s="8">
        <v>136.29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53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54</v>
      </c>
      <c r="B138" s="16"/>
      <c r="C138" s="12" t="s">
        <v>25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55</v>
      </c>
      <c r="B139" s="16"/>
      <c r="C139" s="12" t="s">
        <v>15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56</v>
      </c>
      <c r="B140" s="16"/>
      <c r="C140" s="12" t="s">
        <v>19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57</v>
      </c>
      <c r="C147" s="6" t="s">
        <v>13</v>
      </c>
      <c r="D147" s="7" t="s">
        <v>3</v>
      </c>
      <c r="E147" s="8">
        <v>136.29</v>
      </c>
      <c r="F147" s="9"/>
      <c r="G147" s="10">
        <f>SUM(D150:D151)</f>
        <v>0</v>
      </c>
      <c r="H147" s="10">
        <f>E147*G147</f>
        <v>0</v>
      </c>
    </row>
    <row r="148" spans="2:8" ht="15">
      <c r="B148" s="16" t="s">
        <v>6</v>
      </c>
      <c r="C148" s="17" t="s">
        <v>53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58</v>
      </c>
      <c r="B150" s="16"/>
      <c r="C150" s="12" t="s">
        <v>15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59</v>
      </c>
      <c r="B151" s="16"/>
      <c r="C151" s="12" t="s">
        <v>19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60</v>
      </c>
      <c r="C159" s="6" t="s">
        <v>18</v>
      </c>
      <c r="D159" s="7" t="s">
        <v>3</v>
      </c>
      <c r="E159" s="8">
        <v>136.29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62</v>
      </c>
      <c r="B162" s="16"/>
      <c r="C162" s="12" t="s">
        <v>19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63</v>
      </c>
      <c r="C171" s="6" t="s">
        <v>13</v>
      </c>
      <c r="D171" s="7" t="s">
        <v>3</v>
      </c>
      <c r="E171" s="8">
        <v>136.29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61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64</v>
      </c>
      <c r="B174" s="16"/>
      <c r="C174" s="12" t="s">
        <v>15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65</v>
      </c>
      <c r="B175" s="16"/>
      <c r="C175" s="12" t="s">
        <v>19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66</v>
      </c>
      <c r="C183" s="6" t="s">
        <v>18</v>
      </c>
      <c r="D183" s="7" t="s">
        <v>3</v>
      </c>
      <c r="E183" s="8">
        <v>136.29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67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68</v>
      </c>
      <c r="B186" s="16"/>
      <c r="C186" s="12" t="s">
        <v>15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69</v>
      </c>
      <c r="C195" s="6" t="s">
        <v>18</v>
      </c>
      <c r="D195" s="7" t="s">
        <v>3</v>
      </c>
      <c r="E195" s="8">
        <v>136.29</v>
      </c>
      <c r="F195" s="9"/>
      <c r="G195" s="10">
        <f>SUM(D198:D200)</f>
        <v>0</v>
      </c>
      <c r="H195" s="10">
        <f>E195*G195</f>
        <v>0</v>
      </c>
    </row>
    <row r="196" spans="2:8" ht="15">
      <c r="B196" s="16" t="s">
        <v>6</v>
      </c>
      <c r="C196" s="17" t="s">
        <v>70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71</v>
      </c>
      <c r="B198" s="16"/>
      <c r="C198" s="12" t="s">
        <v>25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72</v>
      </c>
      <c r="B199" s="16"/>
      <c r="C199" s="12" t="s">
        <v>15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73</v>
      </c>
      <c r="B200" s="16"/>
      <c r="C200" s="12" t="s">
        <v>19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74</v>
      </c>
      <c r="C207" s="6" t="s">
        <v>13</v>
      </c>
      <c r="D207" s="7" t="s">
        <v>3</v>
      </c>
      <c r="E207" s="8">
        <v>136.29</v>
      </c>
      <c r="F207" s="9"/>
      <c r="G207" s="10">
        <f>SUM(D210:D211)</f>
        <v>0</v>
      </c>
      <c r="H207" s="10">
        <f>E207*G207</f>
        <v>0</v>
      </c>
    </row>
    <row r="208" spans="2:8" ht="15">
      <c r="B208" s="16" t="s">
        <v>6</v>
      </c>
      <c r="C208" s="17" t="s">
        <v>70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75</v>
      </c>
      <c r="B210" s="16"/>
      <c r="C210" s="12" t="s">
        <v>15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76</v>
      </c>
      <c r="B211" s="16"/>
      <c r="C211" s="12" t="s">
        <v>19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</sheetData>
  <sheetProtection/>
  <mergeCells count="72"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2 C42 C54 C66:C68 C78 C90 C102:C104 C114:C117 C126 C138:C140 C150:C151 C162 C174:C175 C186 C198:C200 C210:C21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77</v>
      </c>
      <c r="B1" s="1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2015-03-23T15:09:03Z</dcterms:created>
  <dcterms:modified xsi:type="dcterms:W3CDTF">2015-03-23T16:46:47Z</dcterms:modified>
  <cp:category/>
  <cp:version/>
  <cp:contentType/>
  <cp:contentStatus/>
</cp:coreProperties>
</file>