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Stefi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<sst xmlns="http://schemas.openxmlformats.org/spreadsheetml/2006/main" count="363" uniqueCount="100">
  <si>
    <t>Дата формирования:</t>
  </si>
  <si>
    <t>23.03.2015</t>
  </si>
  <si>
    <t>Stefi</t>
  </si>
  <si>
    <t>Цена</t>
  </si>
  <si>
    <t>**4270-30533</t>
  </si>
  <si>
    <t>Maxi</t>
  </si>
  <si>
    <t/>
  </si>
  <si>
    <t>размер</t>
  </si>
  <si>
    <t>количество</t>
  </si>
  <si>
    <t>морской бриз</t>
  </si>
  <si>
    <t>48</t>
  </si>
  <si>
    <t>314949\\\</t>
  </si>
  <si>
    <t>**5060-27535</t>
  </si>
  <si>
    <t>Слип</t>
  </si>
  <si>
    <t>крылья ангела</t>
  </si>
  <si>
    <t>40</t>
  </si>
  <si>
    <t>245377\\\</t>
  </si>
  <si>
    <t>42</t>
  </si>
  <si>
    <t>245378\\\</t>
  </si>
  <si>
    <t>**5390-33163</t>
  </si>
  <si>
    <t>Слип низкий</t>
  </si>
  <si>
    <t>Пион</t>
  </si>
  <si>
    <t>420682\\\</t>
  </si>
  <si>
    <t>420683\\\</t>
  </si>
  <si>
    <t>**5442-27299</t>
  </si>
  <si>
    <t>Шорты</t>
  </si>
  <si>
    <t>какао</t>
  </si>
  <si>
    <t>44</t>
  </si>
  <si>
    <t>173639\\\</t>
  </si>
  <si>
    <t>**5628-27299</t>
  </si>
  <si>
    <t>173646\\\</t>
  </si>
  <si>
    <t>**5640-29351</t>
  </si>
  <si>
    <t>нежность</t>
  </si>
  <si>
    <t>201914\\\</t>
  </si>
  <si>
    <t>**5741-29351</t>
  </si>
  <si>
    <t>Брифы</t>
  </si>
  <si>
    <t>201920\\\</t>
  </si>
  <si>
    <t>**5896-13555</t>
  </si>
  <si>
    <t>утренняя звезда</t>
  </si>
  <si>
    <t>38</t>
  </si>
  <si>
    <t>325186\\\</t>
  </si>
  <si>
    <t>325521\\\</t>
  </si>
  <si>
    <t>**5931-13555</t>
  </si>
  <si>
    <t>Стринг</t>
  </si>
  <si>
    <t>325322\\\</t>
  </si>
  <si>
    <t>**5950-29988</t>
  </si>
  <si>
    <t>Слип высокий</t>
  </si>
  <si>
    <t>синий</t>
  </si>
  <si>
    <t>420685\\\</t>
  </si>
  <si>
    <t>**6190-5531</t>
  </si>
  <si>
    <t>волнующая роскошь</t>
  </si>
  <si>
    <t>388079\\\</t>
  </si>
  <si>
    <t>1401-1053</t>
  </si>
  <si>
    <t>Мягкая чашка на карк</t>
  </si>
  <si>
    <t>90E</t>
  </si>
  <si>
    <t>401663\\\</t>
  </si>
  <si>
    <t>2288-27299</t>
  </si>
  <si>
    <t>90F</t>
  </si>
  <si>
    <t>173566\\\</t>
  </si>
  <si>
    <t>2340-27299</t>
  </si>
  <si>
    <t>Полупоролон</t>
  </si>
  <si>
    <t>85B</t>
  </si>
  <si>
    <t>173602\\\</t>
  </si>
  <si>
    <t>2486-1208</t>
  </si>
  <si>
    <t>белый</t>
  </si>
  <si>
    <t>75C</t>
  </si>
  <si>
    <t>401778\\\</t>
  </si>
  <si>
    <t>2490-1437</t>
  </si>
  <si>
    <t>Балконет</t>
  </si>
  <si>
    <t>пепел</t>
  </si>
  <si>
    <t>85C</t>
  </si>
  <si>
    <t>173220\\\</t>
  </si>
  <si>
    <t>2645-30071</t>
  </si>
  <si>
    <t>лунная рапсодия</t>
  </si>
  <si>
    <t>85F</t>
  </si>
  <si>
    <t>252166\\\</t>
  </si>
  <si>
    <t>3485-1208</t>
  </si>
  <si>
    <t>75E</t>
  </si>
  <si>
    <t>75D</t>
  </si>
  <si>
    <t>412761\412791\\</t>
  </si>
  <si>
    <t>75F</t>
  </si>
  <si>
    <t>412762\412792\\</t>
  </si>
  <si>
    <t>80C</t>
  </si>
  <si>
    <t>412765\412793\\</t>
  </si>
  <si>
    <t>80D</t>
  </si>
  <si>
    <t>412766\412796\\</t>
  </si>
  <si>
    <t>80E</t>
  </si>
  <si>
    <t>412767\412797\\</t>
  </si>
  <si>
    <t>80F</t>
  </si>
  <si>
    <t>412768\412798\\</t>
  </si>
  <si>
    <t>412771\412799\\</t>
  </si>
  <si>
    <t>85E</t>
  </si>
  <si>
    <t>80G</t>
  </si>
  <si>
    <t>412773\412800\\</t>
  </si>
  <si>
    <t>85D</t>
  </si>
  <si>
    <t>412774\412803\\</t>
  </si>
  <si>
    <t>\412804\\</t>
  </si>
  <si>
    <t>\412805\\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</si>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</sst>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1" name="Рисунок 2" descr="39334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38100</xdr:rowOff>
    </xdr:to>
    <xdr:pic>
      <xdr:nvPicPr>
        <xdr:cNvPr id="2" name="Рисунок 3" descr="20477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746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60</xdr:row>
      <xdr:rowOff>38100</xdr:rowOff>
    </xdr:to>
    <xdr:pic>
      <xdr:nvPicPr>
        <xdr:cNvPr id="3" name="Рисунок 4" descr="20479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975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72</xdr:row>
      <xdr:rowOff>38100</xdr:rowOff>
    </xdr:to>
    <xdr:pic>
      <xdr:nvPicPr>
        <xdr:cNvPr id="4" name="Рисунок 5" descr="21590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203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1438275</xdr:colOff>
      <xdr:row>84</xdr:row>
      <xdr:rowOff>38100</xdr:rowOff>
    </xdr:to>
    <xdr:pic>
      <xdr:nvPicPr>
        <xdr:cNvPr id="5" name="Рисунок 6" descr="2159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432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6" name="Рисунок 7" descr="39335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1285875</xdr:colOff>
      <xdr:row>144</xdr:row>
      <xdr:rowOff>161925</xdr:rowOff>
    </xdr:to>
    <xdr:pic>
      <xdr:nvPicPr>
        <xdr:cNvPr id="7" name="Рисунок 8" descr="38390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25755600"/>
          <a:ext cx="1247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1390650</xdr:colOff>
      <xdr:row>180</xdr:row>
      <xdr:rowOff>161925</xdr:rowOff>
    </xdr:to>
    <xdr:pic>
      <xdr:nvPicPr>
        <xdr:cNvPr id="8" name="Рисунок 9" descr="38400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32613600"/>
          <a:ext cx="1352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1419225</xdr:colOff>
      <xdr:row>216</xdr:row>
      <xdr:rowOff>161925</xdr:rowOff>
    </xdr:to>
    <xdr:pic>
      <xdr:nvPicPr>
        <xdr:cNvPr id="9" name="Рисунок 10" descr="38776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3947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</f>
        <v>0</v>
      </c>
      <c r="H2" s="5">
        <f>H3+H15+H27+H39+H51+H63+H75+H87+H99+H111+H123+H135+H147+H159+H171+H183+H195+H207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707.32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596.66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18</v>
      </c>
      <c r="B19" s="16"/>
      <c r="C19" s="12" t="s">
        <v>17</v>
      </c>
      <c r="D19" s="13"/>
      <c r="E19" s="12" t="s">
        <v>6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19</v>
      </c>
      <c r="C27" s="6" t="s">
        <v>20</v>
      </c>
      <c r="D27" s="7" t="s">
        <v>3</v>
      </c>
      <c r="E27" s="8">
        <v>581.43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6</v>
      </c>
      <c r="C28" s="17" t="s">
        <v>21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22</v>
      </c>
      <c r="B30" s="16"/>
      <c r="C30" s="12" t="s">
        <v>15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23</v>
      </c>
      <c r="B31" s="16"/>
      <c r="C31" s="12" t="s">
        <v>17</v>
      </c>
      <c r="D31" s="13"/>
      <c r="E31" s="12" t="s">
        <v>6</v>
      </c>
      <c r="F31" s="13"/>
      <c r="G31" s="12" t="s">
        <v>6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24</v>
      </c>
      <c r="C39" s="6" t="s">
        <v>25</v>
      </c>
      <c r="D39" s="7" t="s">
        <v>3</v>
      </c>
      <c r="E39" s="8">
        <v>516.05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26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28</v>
      </c>
      <c r="B42" s="16"/>
      <c r="C42" s="12" t="s">
        <v>27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29</v>
      </c>
      <c r="C51" s="6" t="s">
        <v>5</v>
      </c>
      <c r="D51" s="7" t="s">
        <v>3</v>
      </c>
      <c r="E51" s="8">
        <v>551.97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26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30</v>
      </c>
      <c r="B54" s="16"/>
      <c r="C54" s="12" t="s">
        <v>27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31</v>
      </c>
      <c r="C63" s="6" t="s">
        <v>5</v>
      </c>
      <c r="D63" s="7" t="s">
        <v>3</v>
      </c>
      <c r="E63" s="8">
        <v>691.28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32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33</v>
      </c>
      <c r="B66" s="16"/>
      <c r="C66" s="12" t="s">
        <v>17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34</v>
      </c>
      <c r="C75" s="6" t="s">
        <v>35</v>
      </c>
      <c r="D75" s="7" t="s">
        <v>3</v>
      </c>
      <c r="E75" s="8">
        <v>630.83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32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36</v>
      </c>
      <c r="B78" s="16"/>
      <c r="C78" s="12" t="s">
        <v>15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37</v>
      </c>
      <c r="C87" s="6" t="s">
        <v>13</v>
      </c>
      <c r="D87" s="7" t="s">
        <v>3</v>
      </c>
      <c r="E87" s="8">
        <v>399.72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38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40</v>
      </c>
      <c r="B90" s="16"/>
      <c r="C90" s="12" t="s">
        <v>39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41</v>
      </c>
      <c r="B91" s="16"/>
      <c r="C91" s="12" t="s">
        <v>27</v>
      </c>
      <c r="D91" s="13"/>
      <c r="E91" s="12" t="s">
        <v>6</v>
      </c>
      <c r="F91" s="13"/>
      <c r="G91" s="12" t="s">
        <v>6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42</v>
      </c>
      <c r="C99" s="6" t="s">
        <v>43</v>
      </c>
      <c r="D99" s="7" t="s">
        <v>3</v>
      </c>
      <c r="E99" s="8">
        <v>570.28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38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44</v>
      </c>
      <c r="B102" s="16"/>
      <c r="C102" s="12" t="s">
        <v>39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45</v>
      </c>
      <c r="C111" s="6" t="s">
        <v>46</v>
      </c>
      <c r="D111" s="7" t="s">
        <v>3</v>
      </c>
      <c r="E111" s="8">
        <v>715.11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47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48</v>
      </c>
      <c r="B114" s="16"/>
      <c r="C114" s="12" t="s">
        <v>27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49</v>
      </c>
      <c r="C123" s="6" t="s">
        <v>43</v>
      </c>
      <c r="D123" s="7" t="s">
        <v>3</v>
      </c>
      <c r="E123" s="8">
        <v>693.91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50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51</v>
      </c>
      <c r="B126" s="16"/>
      <c r="C126" s="12" t="s">
        <v>15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52</v>
      </c>
      <c r="C135" s="6" t="s">
        <v>53</v>
      </c>
      <c r="D135" s="7" t="s">
        <v>3</v>
      </c>
      <c r="E135" s="8">
        <v>923.33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21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55</v>
      </c>
      <c r="B138" s="16"/>
      <c r="C138" s="12" t="s">
        <v>54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56</v>
      </c>
      <c r="C147" s="6" t="s">
        <v>53</v>
      </c>
      <c r="D147" s="7" t="s">
        <v>3</v>
      </c>
      <c r="E147" s="8">
        <v>1146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26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58</v>
      </c>
      <c r="B150" s="16"/>
      <c r="C150" s="12" t="s">
        <v>57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59</v>
      </c>
      <c r="C159" s="6" t="s">
        <v>60</v>
      </c>
      <c r="D159" s="7" t="s">
        <v>3</v>
      </c>
      <c r="E159" s="8">
        <v>1096.94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26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62</v>
      </c>
      <c r="B162" s="16"/>
      <c r="C162" s="12" t="s">
        <v>61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63</v>
      </c>
      <c r="C171" s="6" t="s">
        <v>60</v>
      </c>
      <c r="D171" s="7" t="s">
        <v>3</v>
      </c>
      <c r="E171" s="8">
        <v>760.8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64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66</v>
      </c>
      <c r="B174" s="16"/>
      <c r="C174" s="12" t="s">
        <v>65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67</v>
      </c>
      <c r="C183" s="6" t="s">
        <v>68</v>
      </c>
      <c r="D183" s="7" t="s">
        <v>3</v>
      </c>
      <c r="E183" s="8">
        <v>1075.04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69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71</v>
      </c>
      <c r="B186" s="16"/>
      <c r="C186" s="12" t="s">
        <v>70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72</v>
      </c>
      <c r="C195" s="6" t="s">
        <v>53</v>
      </c>
      <c r="D195" s="7" t="s">
        <v>3</v>
      </c>
      <c r="E195" s="8">
        <v>1230.99</v>
      </c>
      <c r="F195" s="9"/>
      <c r="G195" s="10">
        <f>SUM(D198:D198)</f>
        <v>0</v>
      </c>
      <c r="H195" s="10">
        <f>E195*G195</f>
        <v>0</v>
      </c>
    </row>
    <row r="196" spans="2:8" ht="15">
      <c r="B196" s="16" t="s">
        <v>6</v>
      </c>
      <c r="C196" s="17" t="s">
        <v>73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75</v>
      </c>
      <c r="B198" s="16"/>
      <c r="C198" s="12" t="s">
        <v>74</v>
      </c>
      <c r="D198" s="13"/>
      <c r="E198" s="12" t="s">
        <v>6</v>
      </c>
      <c r="F198" s="13"/>
      <c r="G198" s="12" t="s">
        <v>6</v>
      </c>
      <c r="H198" s="13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76</v>
      </c>
      <c r="C207" s="6" t="s">
        <v>53</v>
      </c>
      <c r="D207" s="7" t="s">
        <v>3</v>
      </c>
      <c r="E207" s="8">
        <v>768.16</v>
      </c>
      <c r="F207" s="9"/>
      <c r="G207" s="10">
        <f>SUM(D210:D218)+SUM(F210:F220)</f>
        <v>0</v>
      </c>
      <c r="H207" s="10">
        <f>E207*G207</f>
        <v>0</v>
      </c>
    </row>
    <row r="208" spans="2:8" ht="15">
      <c r="B208" s="16" t="s">
        <v>6</v>
      </c>
      <c r="C208" s="17" t="s">
        <v>64</v>
      </c>
      <c r="D208" s="17"/>
      <c r="E208" s="17" t="s">
        <v>21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79</v>
      </c>
      <c r="B210" s="16"/>
      <c r="C210" s="12" t="s">
        <v>77</v>
      </c>
      <c r="D210" s="13"/>
      <c r="E210" s="12" t="s">
        <v>78</v>
      </c>
      <c r="F210" s="13"/>
      <c r="G210" s="12" t="s">
        <v>6</v>
      </c>
      <c r="H210" s="13"/>
    </row>
    <row r="211" spans="1:8" ht="15">
      <c r="A211" s="14" t="s">
        <v>81</v>
      </c>
      <c r="B211" s="16"/>
      <c r="C211" s="12" t="s">
        <v>80</v>
      </c>
      <c r="D211" s="13"/>
      <c r="E211" s="12" t="s">
        <v>77</v>
      </c>
      <c r="F211" s="13"/>
      <c r="G211" s="12" t="s">
        <v>6</v>
      </c>
      <c r="H211" s="13"/>
    </row>
    <row r="212" spans="1:8" ht="15">
      <c r="A212" s="14" t="s">
        <v>83</v>
      </c>
      <c r="B212" s="16"/>
      <c r="C212" s="12" t="s">
        <v>82</v>
      </c>
      <c r="D212" s="13"/>
      <c r="E212" s="12" t="s">
        <v>80</v>
      </c>
      <c r="F212" s="13"/>
      <c r="G212" s="12" t="s">
        <v>6</v>
      </c>
      <c r="H212" s="13"/>
    </row>
    <row r="213" spans="1:8" ht="15">
      <c r="A213" s="14" t="s">
        <v>85</v>
      </c>
      <c r="B213" s="16"/>
      <c r="C213" s="12" t="s">
        <v>84</v>
      </c>
      <c r="D213" s="13"/>
      <c r="E213" s="12" t="s">
        <v>82</v>
      </c>
      <c r="F213" s="13"/>
      <c r="G213" s="12" t="s">
        <v>6</v>
      </c>
      <c r="H213" s="13"/>
    </row>
    <row r="214" spans="1:8" ht="15">
      <c r="A214" s="14" t="s">
        <v>87</v>
      </c>
      <c r="B214" s="16"/>
      <c r="C214" s="12" t="s">
        <v>86</v>
      </c>
      <c r="D214" s="13"/>
      <c r="E214" s="12" t="s">
        <v>84</v>
      </c>
      <c r="F214" s="13"/>
      <c r="G214" s="12" t="s">
        <v>6</v>
      </c>
      <c r="H214" s="13"/>
    </row>
    <row r="215" spans="1:8" ht="15">
      <c r="A215" s="14" t="s">
        <v>89</v>
      </c>
      <c r="B215" s="16"/>
      <c r="C215" s="12" t="s">
        <v>88</v>
      </c>
      <c r="D215" s="13"/>
      <c r="E215" s="12" t="s">
        <v>86</v>
      </c>
      <c r="F215" s="13"/>
      <c r="G215" s="12" t="s">
        <v>6</v>
      </c>
      <c r="H215" s="13"/>
    </row>
    <row r="216" spans="1:8" ht="15">
      <c r="A216" s="14" t="s">
        <v>90</v>
      </c>
      <c r="B216" s="16"/>
      <c r="C216" s="12" t="s">
        <v>70</v>
      </c>
      <c r="D216" s="13"/>
      <c r="E216" s="12" t="s">
        <v>88</v>
      </c>
      <c r="F216" s="13"/>
      <c r="G216" s="12" t="s">
        <v>6</v>
      </c>
      <c r="H216" s="13"/>
    </row>
    <row r="217" spans="1:8" ht="15">
      <c r="A217" s="14" t="s">
        <v>93</v>
      </c>
      <c r="B217" s="16"/>
      <c r="C217" s="12" t="s">
        <v>91</v>
      </c>
      <c r="D217" s="13"/>
      <c r="E217" s="12" t="s">
        <v>92</v>
      </c>
      <c r="F217" s="13"/>
      <c r="G217" s="12" t="s">
        <v>6</v>
      </c>
      <c r="H217" s="13"/>
    </row>
    <row r="218" spans="1:8" ht="15">
      <c r="A218" s="14" t="s">
        <v>95</v>
      </c>
      <c r="C218" s="12" t="s">
        <v>74</v>
      </c>
      <c r="D218" s="13"/>
      <c r="E218" s="12" t="s">
        <v>94</v>
      </c>
      <c r="F218" s="13"/>
      <c r="G218" s="12" t="s">
        <v>6</v>
      </c>
      <c r="H218" s="13"/>
    </row>
    <row r="219" spans="1:8" ht="15">
      <c r="A219" s="14" t="s">
        <v>96</v>
      </c>
      <c r="C219" s="12" t="s">
        <v>6</v>
      </c>
      <c r="D219" s="13"/>
      <c r="E219" s="12" t="s">
        <v>91</v>
      </c>
      <c r="F219" s="13"/>
      <c r="G219" s="12" t="s">
        <v>6</v>
      </c>
      <c r="H219" s="13"/>
    </row>
    <row r="220" spans="1:8" ht="15">
      <c r="A220" s="14" t="s">
        <v>97</v>
      </c>
      <c r="C220" s="12" t="s">
        <v>6</v>
      </c>
      <c r="D220" s="13"/>
      <c r="E220" s="12" t="s">
        <v>74</v>
      </c>
      <c r="F220" s="13"/>
      <c r="G220" s="12" t="s">
        <v>6</v>
      </c>
      <c r="H220" s="13"/>
    </row>
  </sheetData>
  <sheetProtection/>
  <mergeCells count="72"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19 C30:C31 C42 C54 C66 C78 C90:C91 C102 C114 C126 C138 C150 C162 C174 C186 C198 C210:C218 E210:E22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98</v>
      </c>
      <c r="B1" s="15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2015-03-23T15:08:15Z</dcterms:created>
  <dcterms:modified xsi:type="dcterms:W3CDTF">2015-03-23T16:37:13Z</dcterms:modified>
  <cp:category/>
  <cp:version/>
  <cp:contentType/>
  <cp:contentStatus/>
</cp:coreProperties>
</file>