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<sst xmlns="http://schemas.openxmlformats.org/spreadsheetml/2006/main" count="88" uniqueCount="33">
  <si>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</si>
  <si>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</si>
  <si>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</si>
  <si>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</si>
  <si>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</si>
  <si>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</si>
  <si>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</si>
  <si>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</si>
  <si>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Цена,
руб.</t>
  </si>
  <si>
    <t>Нет Фото</t>
  </si>
  <si>
    <t>Крошет, 50смх9м</t>
  </si>
  <si>
    <t>Красный</t>
  </si>
  <si>
    <t>Розовый</t>
  </si>
  <si>
    <t>Оранжевый</t>
  </si>
  <si>
    <t>Желтый</t>
  </si>
  <si>
    <t>Белый</t>
  </si>
  <si>
    <t>Зеленый</t>
  </si>
  <si>
    <t>Слоновая кость</t>
  </si>
  <si>
    <t>Серый</t>
  </si>
  <si>
    <t>Бежевый</t>
  </si>
  <si>
    <t>Темно-зеленый</t>
  </si>
  <si>
    <t>Сиреневый</t>
  </si>
  <si>
    <t>Светло-розовый</t>
  </si>
  <si>
    <t>Бордо</t>
  </si>
  <si>
    <t>Коричневый</t>
  </si>
  <si>
    <t>Голубой</t>
  </si>
  <si>
    <t>Кружево Листья, 50смх9м</t>
  </si>
  <si>
    <t>Синий</t>
  </si>
  <si>
    <t>Кремовый</t>
  </si>
  <si>
    <t>Кружево Лотус, 47смх9м</t>
  </si>
  <si>
    <t>Светло-сиреневый</t>
  </si>
  <si>
    <t>Кружево Паутинка, 50смх9м</t>
  </si>
  <si>
    <t xml:space="preserve">Заказ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</si>
</sst>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р.&quot;"/>
  </numFmts>
  <fonts count="5" x14ac:knownFonts="1">
    <font>
      <sz val="8"/>
      <name val="Arial"/>
    </font>
    <font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142875</xdr:rowOff>
    </xdr:from>
    <xdr:to>
      <xdr:col>3</xdr:col>
      <xdr:colOff>-44450</xdr:colOff>
      <xdr:row>2</xdr:row>
      <xdr:rowOff>1943100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</xdr:row>
      <xdr:rowOff>142875</xdr:rowOff>
    </xdr:from>
    <xdr:to>
      <xdr:col>3</xdr:col>
      <xdr:colOff>-44450</xdr:colOff>
      <xdr:row>3</xdr:row>
      <xdr:rowOff>1943100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</xdr:row>
      <xdr:rowOff>142875</xdr:rowOff>
    </xdr:from>
    <xdr:to>
      <xdr:col>3</xdr:col>
      <xdr:colOff>-44450</xdr:colOff>
      <xdr:row>4</xdr:row>
      <xdr:rowOff>1943100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</xdr:row>
      <xdr:rowOff>142875</xdr:rowOff>
    </xdr:from>
    <xdr:to>
      <xdr:col>3</xdr:col>
      <xdr:colOff>-44450</xdr:colOff>
      <xdr:row>5</xdr:row>
      <xdr:rowOff>1943100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</xdr:row>
      <xdr:rowOff>142875</xdr:rowOff>
    </xdr:from>
    <xdr:to>
      <xdr:col>3</xdr:col>
      <xdr:colOff>-44450</xdr:colOff>
      <xdr:row>6</xdr:row>
      <xdr:rowOff>1943100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</xdr:row>
      <xdr:rowOff>142875</xdr:rowOff>
    </xdr:from>
    <xdr:to>
      <xdr:col>3</xdr:col>
      <xdr:colOff>-44450</xdr:colOff>
      <xdr:row>7</xdr:row>
      <xdr:rowOff>1943100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</xdr:row>
      <xdr:rowOff>142875</xdr:rowOff>
    </xdr:from>
    <xdr:to>
      <xdr:col>3</xdr:col>
      <xdr:colOff>-44450</xdr:colOff>
      <xdr:row>8</xdr:row>
      <xdr:rowOff>1943100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</xdr:row>
      <xdr:rowOff>142875</xdr:rowOff>
    </xdr:from>
    <xdr:to>
      <xdr:col>3</xdr:col>
      <xdr:colOff>-44450</xdr:colOff>
      <xdr:row>9</xdr:row>
      <xdr:rowOff>1943100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</xdr:row>
      <xdr:rowOff>142875</xdr:rowOff>
    </xdr:from>
    <xdr:to>
      <xdr:col>3</xdr:col>
      <xdr:colOff>-44450</xdr:colOff>
      <xdr:row>10</xdr:row>
      <xdr:rowOff>1943100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</xdr:row>
      <xdr:rowOff>142875</xdr:rowOff>
    </xdr:from>
    <xdr:to>
      <xdr:col>3</xdr:col>
      <xdr:colOff>-44450</xdr:colOff>
      <xdr:row>11</xdr:row>
      <xdr:rowOff>1943100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</xdr:row>
      <xdr:rowOff>142875</xdr:rowOff>
    </xdr:from>
    <xdr:to>
      <xdr:col>3</xdr:col>
      <xdr:colOff>-44450</xdr:colOff>
      <xdr:row>12</xdr:row>
      <xdr:rowOff>1943100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</xdr:row>
      <xdr:rowOff>142875</xdr:rowOff>
    </xdr:from>
    <xdr:to>
      <xdr:col>3</xdr:col>
      <xdr:colOff>-44450</xdr:colOff>
      <xdr:row>13</xdr:row>
      <xdr:rowOff>1943100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</xdr:row>
      <xdr:rowOff>142875</xdr:rowOff>
    </xdr:from>
    <xdr:to>
      <xdr:col>3</xdr:col>
      <xdr:colOff>-44450</xdr:colOff>
      <xdr:row>14</xdr:row>
      <xdr:rowOff>1943100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</xdr:row>
      <xdr:rowOff>142875</xdr:rowOff>
    </xdr:from>
    <xdr:to>
      <xdr:col>3</xdr:col>
      <xdr:colOff>-44450</xdr:colOff>
      <xdr:row>15</xdr:row>
      <xdr:rowOff>1943100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</xdr:row>
      <xdr:rowOff>142875</xdr:rowOff>
    </xdr:from>
    <xdr:to>
      <xdr:col>3</xdr:col>
      <xdr:colOff>-44450</xdr:colOff>
      <xdr:row>16</xdr:row>
      <xdr:rowOff>1943100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</xdr:row>
      <xdr:rowOff>142875</xdr:rowOff>
    </xdr:from>
    <xdr:to>
      <xdr:col>3</xdr:col>
      <xdr:colOff>-44450</xdr:colOff>
      <xdr:row>17</xdr:row>
      <xdr:rowOff>1943100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</xdr:row>
      <xdr:rowOff>142875</xdr:rowOff>
    </xdr:from>
    <xdr:to>
      <xdr:col>3</xdr:col>
      <xdr:colOff>-44450</xdr:colOff>
      <xdr:row>18</xdr:row>
      <xdr:rowOff>1943100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</xdr:row>
      <xdr:rowOff>142875</xdr:rowOff>
    </xdr:from>
    <xdr:to>
      <xdr:col>3</xdr:col>
      <xdr:colOff>-44450</xdr:colOff>
      <xdr:row>19</xdr:row>
      <xdr:rowOff>1943100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</xdr:row>
      <xdr:rowOff>142875</xdr:rowOff>
    </xdr:from>
    <xdr:to>
      <xdr:col>3</xdr:col>
      <xdr:colOff>-44450</xdr:colOff>
      <xdr:row>20</xdr:row>
      <xdr:rowOff>1943100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</xdr:row>
      <xdr:rowOff>142875</xdr:rowOff>
    </xdr:from>
    <xdr:to>
      <xdr:col>3</xdr:col>
      <xdr:colOff>-44450</xdr:colOff>
      <xdr:row>21</xdr:row>
      <xdr:rowOff>1943100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</xdr:row>
      <xdr:rowOff>142875</xdr:rowOff>
    </xdr:from>
    <xdr:to>
      <xdr:col>3</xdr:col>
      <xdr:colOff>-44450</xdr:colOff>
      <xdr:row>22</xdr:row>
      <xdr:rowOff>1943100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</xdr:row>
      <xdr:rowOff>142875</xdr:rowOff>
    </xdr:from>
    <xdr:to>
      <xdr:col>3</xdr:col>
      <xdr:colOff>-44450</xdr:colOff>
      <xdr:row>23</xdr:row>
      <xdr:rowOff>1943100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</xdr:row>
      <xdr:rowOff>142875</xdr:rowOff>
    </xdr:from>
    <xdr:to>
      <xdr:col>3</xdr:col>
      <xdr:colOff>-44450</xdr:colOff>
      <xdr:row>24</xdr:row>
      <xdr:rowOff>1943100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</xdr:row>
      <xdr:rowOff>142875</xdr:rowOff>
    </xdr:from>
    <xdr:to>
      <xdr:col>3</xdr:col>
      <xdr:colOff>-44450</xdr:colOff>
      <xdr:row>25</xdr:row>
      <xdr:rowOff>1943100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</xdr:row>
      <xdr:rowOff>142875</xdr:rowOff>
    </xdr:from>
    <xdr:to>
      <xdr:col>3</xdr:col>
      <xdr:colOff>-44450</xdr:colOff>
      <xdr:row>26</xdr:row>
      <xdr:rowOff>1943100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</xdr:row>
      <xdr:rowOff>142875</xdr:rowOff>
    </xdr:from>
    <xdr:to>
      <xdr:col>3</xdr:col>
      <xdr:colOff>-44450</xdr:colOff>
      <xdr:row>27</xdr:row>
      <xdr:rowOff>1943100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N28"/>
  <sheetViews>
    <sheetView tabSelected="1" workbookViewId="0">
      <selection activeCell="N3" sqref="N3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8" width="17.5" style="1" customWidth="1"/>
    <col min="9" max="9" width="14.5" style="1" customWidth="1"/>
    <col min="10" max="10" width="16.1640625" style="1" customWidth="1"/>
    <col min="11" max="12" width="16.1640625" style="10" customWidth="1"/>
    <col min="13" max="14" width="10.1640625" style="1" customWidth="1"/>
  </cols>
  <sheetData>
    <row r="2" spans="1:12" ht="38.1" customHeight="1" x14ac:dyDescent="0.2">
      <c r="A2" s="11" t="s">
        <v>0</v>
      </c>
      <c r="B2" s="12" t="s">
        <v>1</v>
      </c>
      <c r="C2" s="12"/>
      <c r="D2" s="12"/>
      <c r="E2" s="11" t="s">
        <v>2</v>
      </c>
      <c r="F2" s="11" t="s">
        <v>3</v>
      </c>
      <c r="G2" s="11" t="s">
        <v>4</v>
      </c>
      <c r="H2" s="7" t="s">
        <v>5</v>
      </c>
      <c r="I2" s="7" t="s">
        <v>6</v>
      </c>
      <c r="J2" s="11" t="s">
        <v>7</v>
      </c>
      <c r="K2" s="8" t="s">
        <v>8</v>
      </c>
      <c r="L2" s="8" t="s">
        <v>32</v>
      </c>
    </row>
    <row r="3" spans="1:12" s="1" customFormat="1" ht="165.95" customHeight="1" x14ac:dyDescent="0.2">
      <c r="A3" s="2">
        <v>1</v>
      </c>
      <c r="B3" s="6" t="s">
        <v>9</v>
      </c>
      <c r="C3" s="6"/>
      <c r="D3" s="5" t="str">
        <f>HYPERLINK("http://7flowers-decor.ru/upload/1c_catalog/import_files/4606500496372.jpg")</f>
        <v>http://7flowers-decor.ru/upload/1c_catalog/import_files/4606500496372.jpg</v>
      </c>
      <c r="E3" s="2">
        <v>4606500496372</v>
      </c>
      <c r="F3" s="3" t="s">
        <v>10</v>
      </c>
      <c r="G3" s="4" t="s">
        <v>11</v>
      </c>
      <c r="H3" s="2">
        <v>1</v>
      </c>
      <c r="I3" s="2">
        <v>20</v>
      </c>
      <c r="J3" s="2">
        <v>391</v>
      </c>
      <c r="K3" s="9">
        <v>599</v>
      </c>
      <c r="L3" s="9"/>
    </row>
    <row r="4" spans="1:12" s="1" customFormat="1" ht="165.95" customHeight="1" x14ac:dyDescent="0.2">
      <c r="A4" s="2">
        <v>2</v>
      </c>
      <c r="B4" s="6" t="s">
        <v>9</v>
      </c>
      <c r="C4" s="6"/>
      <c r="D4" s="5" t="str">
        <f>HYPERLINK("http://7flowers-decor.ru/upload/1c_catalog/import_files/4606500496389.jpg")</f>
        <v>http://7flowers-decor.ru/upload/1c_catalog/import_files/4606500496389.jpg</v>
      </c>
      <c r="E4" s="2">
        <v>4606500496389</v>
      </c>
      <c r="F4" s="3" t="s">
        <v>10</v>
      </c>
      <c r="G4" s="4" t="s">
        <v>12</v>
      </c>
      <c r="H4" s="2">
        <v>1</v>
      </c>
      <c r="I4" s="2">
        <v>20</v>
      </c>
      <c r="J4" s="2">
        <v>373</v>
      </c>
      <c r="K4" s="9">
        <v>599</v>
      </c>
      <c r="L4" s="9"/>
    </row>
    <row r="5" spans="1:12" s="1" customFormat="1" ht="165.95" customHeight="1" x14ac:dyDescent="0.2">
      <c r="A5" s="2">
        <v>3</v>
      </c>
      <c r="B5" s="6" t="s">
        <v>9</v>
      </c>
      <c r="C5" s="6"/>
      <c r="D5" s="5" t="str">
        <f>HYPERLINK("http://7flowers-decor.ru/upload/1c_catalog/import_files/4606500496396.jpg")</f>
        <v>http://7flowers-decor.ru/upload/1c_catalog/import_files/4606500496396.jpg</v>
      </c>
      <c r="E5" s="2">
        <v>4606500496396</v>
      </c>
      <c r="F5" s="3" t="s">
        <v>10</v>
      </c>
      <c r="G5" s="4" t="s">
        <v>13</v>
      </c>
      <c r="H5" s="2">
        <v>1</v>
      </c>
      <c r="I5" s="2">
        <v>20</v>
      </c>
      <c r="J5" s="2">
        <v>382</v>
      </c>
      <c r="K5" s="9">
        <v>599</v>
      </c>
      <c r="L5" s="9"/>
    </row>
    <row r="6" spans="1:12" s="1" customFormat="1" ht="165.95" customHeight="1" x14ac:dyDescent="0.2">
      <c r="A6" s="2">
        <v>4</v>
      </c>
      <c r="B6" s="6" t="s">
        <v>9</v>
      </c>
      <c r="C6" s="6"/>
      <c r="D6" s="5" t="str">
        <f>HYPERLINK("http://7flowers-decor.ru/upload/1c_catalog/import_files/4606500496402.jpg")</f>
        <v>http://7flowers-decor.ru/upload/1c_catalog/import_files/4606500496402.jpg</v>
      </c>
      <c r="E6" s="2">
        <v>4606500496402</v>
      </c>
      <c r="F6" s="3" t="s">
        <v>10</v>
      </c>
      <c r="G6" s="4" t="s">
        <v>14</v>
      </c>
      <c r="H6" s="2">
        <v>1</v>
      </c>
      <c r="I6" s="2">
        <v>20</v>
      </c>
      <c r="J6" s="2">
        <v>291</v>
      </c>
      <c r="K6" s="9">
        <v>599</v>
      </c>
      <c r="L6" s="9"/>
    </row>
    <row r="7" spans="1:12" s="1" customFormat="1" ht="165.95" customHeight="1" x14ac:dyDescent="0.2">
      <c r="A7" s="2">
        <v>5</v>
      </c>
      <c r="B7" s="6" t="s">
        <v>9</v>
      </c>
      <c r="C7" s="6"/>
      <c r="D7" s="5" t="str">
        <f>HYPERLINK("http://7flowers-decor.ru/upload/1c_catalog/import_files/4606500403585.jpg")</f>
        <v>http://7flowers-decor.ru/upload/1c_catalog/import_files/4606500403585.jpg</v>
      </c>
      <c r="E7" s="2">
        <v>4606500403585</v>
      </c>
      <c r="F7" s="3" t="s">
        <v>10</v>
      </c>
      <c r="G7" s="4" t="s">
        <v>15</v>
      </c>
      <c r="H7" s="2">
        <v>1</v>
      </c>
      <c r="I7" s="2">
        <v>20</v>
      </c>
      <c r="J7" s="2">
        <v>354</v>
      </c>
      <c r="K7" s="9">
        <v>599</v>
      </c>
      <c r="L7" s="9"/>
    </row>
    <row r="8" spans="1:12" s="1" customFormat="1" ht="165.95" customHeight="1" x14ac:dyDescent="0.2">
      <c r="A8" s="2">
        <v>6</v>
      </c>
      <c r="B8" s="6" t="s">
        <v>9</v>
      </c>
      <c r="C8" s="6"/>
      <c r="D8" s="5" t="str">
        <f>HYPERLINK("http://7flowers-decor.ru/upload/1c_catalog/import_files/4606500403592.jpg")</f>
        <v>http://7flowers-decor.ru/upload/1c_catalog/import_files/4606500403592.jpg</v>
      </c>
      <c r="E8" s="2">
        <v>4606500403592</v>
      </c>
      <c r="F8" s="3" t="s">
        <v>10</v>
      </c>
      <c r="G8" s="4" t="s">
        <v>16</v>
      </c>
      <c r="H8" s="2">
        <v>1</v>
      </c>
      <c r="I8" s="2">
        <v>20</v>
      </c>
      <c r="J8" s="2">
        <v>309</v>
      </c>
      <c r="K8" s="9">
        <v>599</v>
      </c>
      <c r="L8" s="9"/>
    </row>
    <row r="9" spans="1:12" s="1" customFormat="1" ht="165.95" customHeight="1" x14ac:dyDescent="0.2">
      <c r="A9" s="2">
        <v>7</v>
      </c>
      <c r="B9" s="6" t="s">
        <v>9</v>
      </c>
      <c r="C9" s="6"/>
      <c r="D9" s="5" t="str">
        <f>HYPERLINK("http://7flowers-decor.ru/upload/1c_catalog/import_files/4606500347094.jpg")</f>
        <v>http://7flowers-decor.ru/upload/1c_catalog/import_files/4606500347094.jpg</v>
      </c>
      <c r="E9" s="2">
        <v>4606500347094</v>
      </c>
      <c r="F9" s="3" t="s">
        <v>10</v>
      </c>
      <c r="G9" s="4" t="s">
        <v>17</v>
      </c>
      <c r="H9" s="2">
        <v>1</v>
      </c>
      <c r="I9" s="2">
        <v>20</v>
      </c>
      <c r="J9" s="2">
        <v>187</v>
      </c>
      <c r="K9" s="9">
        <v>599</v>
      </c>
      <c r="L9" s="9"/>
    </row>
    <row r="10" spans="1:12" s="1" customFormat="1" ht="165.95" customHeight="1" x14ac:dyDescent="0.2">
      <c r="A10" s="2">
        <v>8</v>
      </c>
      <c r="B10" s="6" t="s">
        <v>9</v>
      </c>
      <c r="C10" s="6"/>
      <c r="D10" s="5" t="str">
        <f>HYPERLINK("http://7flowers-decor.ru/upload/1c_catalog/import_files/4606500472406.jpg")</f>
        <v>http://7flowers-decor.ru/upload/1c_catalog/import_files/4606500472406.jpg</v>
      </c>
      <c r="E10" s="2">
        <v>4606500472406</v>
      </c>
      <c r="F10" s="3" t="s">
        <v>10</v>
      </c>
      <c r="G10" s="4" t="s">
        <v>18</v>
      </c>
      <c r="H10" s="2">
        <v>1</v>
      </c>
      <c r="I10" s="2">
        <v>20</v>
      </c>
      <c r="J10" s="2">
        <v>35</v>
      </c>
      <c r="K10" s="9">
        <v>599</v>
      </c>
      <c r="L10" s="9"/>
    </row>
    <row r="11" spans="1:12" s="1" customFormat="1" ht="165.95" customHeight="1" x14ac:dyDescent="0.2">
      <c r="A11" s="2">
        <v>9</v>
      </c>
      <c r="B11" s="6" t="s">
        <v>9</v>
      </c>
      <c r="C11" s="6"/>
      <c r="D11" s="5" t="str">
        <f>HYPERLINK("http://7flowers-decor.ru/upload/1c_catalog/import_files/4606500472413.jpg")</f>
        <v>http://7flowers-decor.ru/upload/1c_catalog/import_files/4606500472413.jpg</v>
      </c>
      <c r="E11" s="2">
        <v>4606500472413</v>
      </c>
      <c r="F11" s="3" t="s">
        <v>10</v>
      </c>
      <c r="G11" s="4" t="s">
        <v>19</v>
      </c>
      <c r="H11" s="2">
        <v>1</v>
      </c>
      <c r="I11" s="2">
        <v>20</v>
      </c>
      <c r="J11" s="2">
        <v>423</v>
      </c>
      <c r="K11" s="9">
        <v>599</v>
      </c>
      <c r="L11" s="9"/>
    </row>
    <row r="12" spans="1:12" s="1" customFormat="1" ht="165.95" customHeight="1" x14ac:dyDescent="0.2">
      <c r="A12" s="2">
        <v>10</v>
      </c>
      <c r="B12" s="6" t="s">
        <v>9</v>
      </c>
      <c r="C12" s="6"/>
      <c r="D12" s="5" t="str">
        <f>HYPERLINK("http://7flowers-decor.ru/upload/1c_catalog/import_files/4606500472420.jpg")</f>
        <v>http://7flowers-decor.ru/upload/1c_catalog/import_files/4606500472420.jpg</v>
      </c>
      <c r="E12" s="2">
        <v>4606500472420</v>
      </c>
      <c r="F12" s="3" t="s">
        <v>10</v>
      </c>
      <c r="G12" s="4" t="s">
        <v>20</v>
      </c>
      <c r="H12" s="2">
        <v>1</v>
      </c>
      <c r="I12" s="2">
        <v>20</v>
      </c>
      <c r="J12" s="2">
        <v>76</v>
      </c>
      <c r="K12" s="9">
        <v>599</v>
      </c>
      <c r="L12" s="9"/>
    </row>
    <row r="13" spans="1:12" s="1" customFormat="1" ht="165.95" customHeight="1" x14ac:dyDescent="0.2">
      <c r="A13" s="2">
        <v>11</v>
      </c>
      <c r="B13" s="6" t="s">
        <v>9</v>
      </c>
      <c r="C13" s="6"/>
      <c r="D13" s="5" t="str">
        <f>HYPERLINK("http://7flowers-decor.ru/upload/1c_catalog/import_files/4606500472437.jpg")</f>
        <v>http://7flowers-decor.ru/upload/1c_catalog/import_files/4606500472437.jpg</v>
      </c>
      <c r="E13" s="2">
        <v>4606500472437</v>
      </c>
      <c r="F13" s="3" t="s">
        <v>10</v>
      </c>
      <c r="G13" s="4" t="s">
        <v>21</v>
      </c>
      <c r="H13" s="2">
        <v>1</v>
      </c>
      <c r="I13" s="2">
        <v>20</v>
      </c>
      <c r="J13" s="2">
        <v>332</v>
      </c>
      <c r="K13" s="9">
        <v>599</v>
      </c>
      <c r="L13" s="9"/>
    </row>
    <row r="14" spans="1:12" s="1" customFormat="1" ht="165.95" customHeight="1" x14ac:dyDescent="0.2">
      <c r="A14" s="2">
        <v>12</v>
      </c>
      <c r="B14" s="6" t="s">
        <v>9</v>
      </c>
      <c r="C14" s="6"/>
      <c r="D14" s="5" t="str">
        <f>HYPERLINK("http://7flowers-decor.ru/upload/1c_catalog/import_files/4606500472444.jpg")</f>
        <v>http://7flowers-decor.ru/upload/1c_catalog/import_files/4606500472444.jpg</v>
      </c>
      <c r="E14" s="2">
        <v>4606500472444</v>
      </c>
      <c r="F14" s="3" t="s">
        <v>10</v>
      </c>
      <c r="G14" s="4" t="s">
        <v>22</v>
      </c>
      <c r="H14" s="2">
        <v>1</v>
      </c>
      <c r="I14" s="2">
        <v>20</v>
      </c>
      <c r="J14" s="2">
        <v>136</v>
      </c>
      <c r="K14" s="9">
        <v>599</v>
      </c>
      <c r="L14" s="9"/>
    </row>
    <row r="15" spans="1:12" s="1" customFormat="1" ht="165.95" customHeight="1" x14ac:dyDescent="0.2">
      <c r="A15" s="2">
        <v>13</v>
      </c>
      <c r="B15" s="6" t="s">
        <v>9</v>
      </c>
      <c r="C15" s="6"/>
      <c r="D15" s="5" t="str">
        <f>HYPERLINK("http://7flowers-decor.ru/upload/1c_catalog/import_files/4606500472451.jpg")</f>
        <v>http://7flowers-decor.ru/upload/1c_catalog/import_files/4606500472451.jpg</v>
      </c>
      <c r="E15" s="2">
        <v>4606500472451</v>
      </c>
      <c r="F15" s="3" t="s">
        <v>10</v>
      </c>
      <c r="G15" s="4" t="s">
        <v>23</v>
      </c>
      <c r="H15" s="2">
        <v>1</v>
      </c>
      <c r="I15" s="2">
        <v>20</v>
      </c>
      <c r="J15" s="2">
        <v>74</v>
      </c>
      <c r="K15" s="9">
        <v>599</v>
      </c>
      <c r="L15" s="9"/>
    </row>
    <row r="16" spans="1:12" s="1" customFormat="1" ht="165.95" customHeight="1" x14ac:dyDescent="0.2">
      <c r="A16" s="2">
        <v>14</v>
      </c>
      <c r="B16" s="6" t="s">
        <v>9</v>
      </c>
      <c r="C16" s="6"/>
      <c r="D16" s="5" t="str">
        <f>HYPERLINK("http://7flowers-decor.ru/upload/1c_catalog/import_files/4606500472468.jpg")</f>
        <v>http://7flowers-decor.ru/upload/1c_catalog/import_files/4606500472468.jpg</v>
      </c>
      <c r="E16" s="2">
        <v>4606500472468</v>
      </c>
      <c r="F16" s="3" t="s">
        <v>10</v>
      </c>
      <c r="G16" s="4" t="s">
        <v>24</v>
      </c>
      <c r="H16" s="2">
        <v>1</v>
      </c>
      <c r="I16" s="2">
        <v>20</v>
      </c>
      <c r="J16" s="2">
        <v>203</v>
      </c>
      <c r="K16" s="9">
        <v>599</v>
      </c>
      <c r="L16" s="9"/>
    </row>
    <row r="17" spans="1:12" s="1" customFormat="1" ht="165.95" customHeight="1" x14ac:dyDescent="0.2">
      <c r="A17" s="2">
        <v>15</v>
      </c>
      <c r="B17" s="6" t="s">
        <v>9</v>
      </c>
      <c r="C17" s="6"/>
      <c r="D17" s="5" t="str">
        <f>HYPERLINK("http://7flowers-decor.ru/upload/1c_catalog/import_files/4606500472475.jpg")</f>
        <v>http://7flowers-decor.ru/upload/1c_catalog/import_files/4606500472475.jpg</v>
      </c>
      <c r="E17" s="2">
        <v>4606500472475</v>
      </c>
      <c r="F17" s="3" t="s">
        <v>10</v>
      </c>
      <c r="G17" s="4" t="s">
        <v>25</v>
      </c>
      <c r="H17" s="2">
        <v>1</v>
      </c>
      <c r="I17" s="2">
        <v>20</v>
      </c>
      <c r="J17" s="2">
        <v>93</v>
      </c>
      <c r="K17" s="9">
        <v>599</v>
      </c>
      <c r="L17" s="9"/>
    </row>
    <row r="18" spans="1:12" s="1" customFormat="1" ht="165.95" customHeight="1" x14ac:dyDescent="0.2">
      <c r="A18" s="2">
        <v>16</v>
      </c>
      <c r="B18" s="6" t="s">
        <v>9</v>
      </c>
      <c r="C18" s="6"/>
      <c r="D18" s="5" t="str">
        <f>HYPERLINK("http://7flowers-decor.ru/upload/1c_catalog/import_files/4606500359592.jpg")</f>
        <v>http://7flowers-decor.ru/upload/1c_catalog/import_files/4606500359592.jpg</v>
      </c>
      <c r="E18" s="2">
        <v>4606500359592</v>
      </c>
      <c r="F18" s="3" t="s">
        <v>26</v>
      </c>
      <c r="G18" s="4" t="s">
        <v>27</v>
      </c>
      <c r="H18" s="2">
        <v>1</v>
      </c>
      <c r="I18" s="2">
        <v>30</v>
      </c>
      <c r="J18" s="2">
        <v>283</v>
      </c>
      <c r="K18" s="9">
        <v>290</v>
      </c>
      <c r="L18" s="9"/>
    </row>
    <row r="19" spans="1:12" s="1" customFormat="1" ht="165.95" customHeight="1" x14ac:dyDescent="0.2">
      <c r="A19" s="2">
        <v>17</v>
      </c>
      <c r="B19" s="6" t="s">
        <v>9</v>
      </c>
      <c r="C19" s="6"/>
      <c r="D19" s="5" t="str">
        <f>HYPERLINK("http://7flowers-decor.ru/upload/1c_catalog/import_files/4606500404193.jpg")</f>
        <v>http://7flowers-decor.ru/upload/1c_catalog/import_files/4606500404193.jpg</v>
      </c>
      <c r="E19" s="2">
        <v>4606500404193</v>
      </c>
      <c r="F19" s="3" t="s">
        <v>26</v>
      </c>
      <c r="G19" s="4" t="s">
        <v>28</v>
      </c>
      <c r="H19" s="2">
        <v>1</v>
      </c>
      <c r="I19" s="2">
        <v>30</v>
      </c>
      <c r="J19" s="2">
        <v>42</v>
      </c>
      <c r="K19" s="9">
        <v>290</v>
      </c>
      <c r="L19" s="9"/>
    </row>
    <row r="20" spans="1:12" s="1" customFormat="1" ht="165.95" customHeight="1" x14ac:dyDescent="0.2">
      <c r="A20" s="2">
        <v>18</v>
      </c>
      <c r="B20" s="6" t="s">
        <v>9</v>
      </c>
      <c r="C20" s="6"/>
      <c r="D20" s="5" t="str">
        <f>HYPERLINK("http://7flowers-decor.ru/upload/1c_catalog/import_files/4606500346981.jpg")</f>
        <v>http://7flowers-decor.ru/upload/1c_catalog/import_files/4606500346981.jpg</v>
      </c>
      <c r="E20" s="2">
        <v>4606500346981</v>
      </c>
      <c r="F20" s="3" t="s">
        <v>29</v>
      </c>
      <c r="G20" s="4" t="s">
        <v>15</v>
      </c>
      <c r="H20" s="2">
        <v>1</v>
      </c>
      <c r="I20" s="2">
        <v>30</v>
      </c>
      <c r="J20" s="2">
        <v>451</v>
      </c>
      <c r="K20" s="9">
        <v>439</v>
      </c>
      <c r="L20" s="9"/>
    </row>
    <row r="21" spans="1:12" s="1" customFormat="1" ht="165.95" customHeight="1" x14ac:dyDescent="0.2">
      <c r="A21" s="2">
        <v>19</v>
      </c>
      <c r="B21" s="6" t="s">
        <v>9</v>
      </c>
      <c r="C21" s="6"/>
      <c r="D21" s="5" t="str">
        <f>HYPERLINK("http://7flowers-decor.ru/upload/1c_catalog/import_files/4606500346998.jpg")</f>
        <v>http://7flowers-decor.ru/upload/1c_catalog/import_files/4606500346998.jpg</v>
      </c>
      <c r="E21" s="2">
        <v>4606500346998</v>
      </c>
      <c r="F21" s="3" t="s">
        <v>29</v>
      </c>
      <c r="G21" s="4" t="s">
        <v>12</v>
      </c>
      <c r="H21" s="2">
        <v>1</v>
      </c>
      <c r="I21" s="2">
        <v>30</v>
      </c>
      <c r="J21" s="2">
        <v>502</v>
      </c>
      <c r="K21" s="9">
        <v>439</v>
      </c>
      <c r="L21" s="9"/>
    </row>
    <row r="22" spans="1:12" s="1" customFormat="1" ht="165.95" customHeight="1" x14ac:dyDescent="0.2">
      <c r="A22" s="2">
        <v>20</v>
      </c>
      <c r="B22" s="6" t="s">
        <v>9</v>
      </c>
      <c r="C22" s="6"/>
      <c r="D22" s="5" t="str">
        <f>HYPERLINK("http://7flowers-decor.ru/upload/1c_catalog/import_files/4606500347001.jpg")</f>
        <v>http://7flowers-decor.ru/upload/1c_catalog/import_files/4606500347001.jpg</v>
      </c>
      <c r="E22" s="2">
        <v>4606500347001</v>
      </c>
      <c r="F22" s="3" t="s">
        <v>29</v>
      </c>
      <c r="G22" s="4" t="s">
        <v>30</v>
      </c>
      <c r="H22" s="2">
        <v>1</v>
      </c>
      <c r="I22" s="2">
        <v>30</v>
      </c>
      <c r="J22" s="2">
        <v>309</v>
      </c>
      <c r="K22" s="9">
        <v>439</v>
      </c>
      <c r="L22" s="9"/>
    </row>
    <row r="23" spans="1:12" s="1" customFormat="1" ht="165.95" customHeight="1" x14ac:dyDescent="0.2">
      <c r="A23" s="2">
        <v>21</v>
      </c>
      <c r="B23" s="6" t="s">
        <v>9</v>
      </c>
      <c r="C23" s="6"/>
      <c r="D23" s="5" t="str">
        <f>HYPERLINK("http://7flowers-decor.ru/upload/1c_catalog/import_files/4606500347018.jpg")</f>
        <v>http://7flowers-decor.ru/upload/1c_catalog/import_files/4606500347018.jpg</v>
      </c>
      <c r="E23" s="2">
        <v>4606500347018</v>
      </c>
      <c r="F23" s="3" t="s">
        <v>29</v>
      </c>
      <c r="G23" s="4" t="s">
        <v>14</v>
      </c>
      <c r="H23" s="2">
        <v>1</v>
      </c>
      <c r="I23" s="2">
        <v>30</v>
      </c>
      <c r="J23" s="2">
        <v>567</v>
      </c>
      <c r="K23" s="9">
        <v>439</v>
      </c>
      <c r="L23" s="9"/>
    </row>
    <row r="24" spans="1:12" s="1" customFormat="1" ht="165.95" customHeight="1" x14ac:dyDescent="0.2">
      <c r="A24" s="2">
        <v>22</v>
      </c>
      <c r="B24" s="6" t="s">
        <v>9</v>
      </c>
      <c r="C24" s="6"/>
      <c r="D24" s="5" t="str">
        <f>HYPERLINK("http://7flowers-decor.ru/upload/1c_catalog/import_files/4606500347032.jpg")</f>
        <v>http://7flowers-decor.ru/upload/1c_catalog/import_files/4606500347032.jpg</v>
      </c>
      <c r="E24" s="2">
        <v>4606500347032</v>
      </c>
      <c r="F24" s="3" t="s">
        <v>31</v>
      </c>
      <c r="G24" s="4" t="s">
        <v>15</v>
      </c>
      <c r="H24" s="2">
        <v>1</v>
      </c>
      <c r="I24" s="2">
        <v>30</v>
      </c>
      <c r="J24" s="2">
        <v>380</v>
      </c>
      <c r="K24" s="9">
        <v>268</v>
      </c>
      <c r="L24" s="9"/>
    </row>
    <row r="25" spans="1:12" s="1" customFormat="1" ht="165.95" customHeight="1" x14ac:dyDescent="0.2">
      <c r="A25" s="2">
        <v>23</v>
      </c>
      <c r="B25" s="6" t="s">
        <v>9</v>
      </c>
      <c r="C25" s="6"/>
      <c r="D25" s="5" t="str">
        <f>HYPERLINK("http://7flowers-decor.ru/upload/1c_catalog/import_files/4606500347049.jpg")</f>
        <v>http://7flowers-decor.ru/upload/1c_catalog/import_files/4606500347049.jpg</v>
      </c>
      <c r="E25" s="2">
        <v>4606500347049</v>
      </c>
      <c r="F25" s="3" t="s">
        <v>31</v>
      </c>
      <c r="G25" s="4" t="s">
        <v>11</v>
      </c>
      <c r="H25" s="2">
        <v>1</v>
      </c>
      <c r="I25" s="2">
        <v>30</v>
      </c>
      <c r="J25" s="2">
        <v>395</v>
      </c>
      <c r="K25" s="9">
        <v>268</v>
      </c>
      <c r="L25" s="9"/>
    </row>
    <row r="26" spans="1:12" s="1" customFormat="1" ht="165.95" customHeight="1" x14ac:dyDescent="0.2">
      <c r="A26" s="2">
        <v>24</v>
      </c>
      <c r="B26" s="6" t="s">
        <v>9</v>
      </c>
      <c r="C26" s="6"/>
      <c r="D26" s="5" t="str">
        <f>HYPERLINK("http://7flowers-decor.ru/upload/1c_catalog/import_files/4606500347056.jpg")</f>
        <v>http://7flowers-decor.ru/upload/1c_catalog/import_files/4606500347056.jpg</v>
      </c>
      <c r="E26" s="2">
        <v>4606500347056</v>
      </c>
      <c r="F26" s="3" t="s">
        <v>31</v>
      </c>
      <c r="G26" s="4" t="s">
        <v>12</v>
      </c>
      <c r="H26" s="2">
        <v>1</v>
      </c>
      <c r="I26" s="2">
        <v>30</v>
      </c>
      <c r="J26" s="2">
        <v>351</v>
      </c>
      <c r="K26" s="9">
        <v>268</v>
      </c>
      <c r="L26" s="9"/>
    </row>
    <row r="27" spans="1:12" s="1" customFormat="1" ht="165.95" customHeight="1" x14ac:dyDescent="0.2">
      <c r="A27" s="2">
        <v>25</v>
      </c>
      <c r="B27" s="6" t="s">
        <v>9</v>
      </c>
      <c r="C27" s="6"/>
      <c r="D27" s="5" t="str">
        <f>HYPERLINK("http://7flowers-decor.ru/upload/1c_catalog/import_files/4606500347063.jpg")</f>
        <v>http://7flowers-decor.ru/upload/1c_catalog/import_files/4606500347063.jpg</v>
      </c>
      <c r="E27" s="2">
        <v>4606500347063</v>
      </c>
      <c r="F27" s="3" t="s">
        <v>31</v>
      </c>
      <c r="G27" s="4" t="s">
        <v>21</v>
      </c>
      <c r="H27" s="2">
        <v>1</v>
      </c>
      <c r="I27" s="2">
        <v>30</v>
      </c>
      <c r="J27" s="2">
        <v>272</v>
      </c>
      <c r="K27" s="9">
        <v>268</v>
      </c>
      <c r="L27" s="9"/>
    </row>
    <row r="28" spans="1:12" s="1" customFormat="1" ht="165.95" customHeight="1" x14ac:dyDescent="0.2">
      <c r="A28" s="2">
        <v>26</v>
      </c>
      <c r="B28" s="6" t="s">
        <v>9</v>
      </c>
      <c r="C28" s="6"/>
      <c r="D28" s="5" t="str">
        <f>HYPERLINK("http://7flowers-decor.ru/upload/1c_catalog/import_files/4606500347070.jpg")</f>
        <v>http://7flowers-decor.ru/upload/1c_catalog/import_files/4606500347070.jpg</v>
      </c>
      <c r="E28" s="2">
        <v>4606500347070</v>
      </c>
      <c r="F28" s="3" t="s">
        <v>31</v>
      </c>
      <c r="G28" s="4" t="s">
        <v>16</v>
      </c>
      <c r="H28" s="2">
        <v>1</v>
      </c>
      <c r="I28" s="2">
        <v>30</v>
      </c>
      <c r="J28" s="2">
        <v>261</v>
      </c>
      <c r="K28" s="9">
        <v>268</v>
      </c>
      <c r="L28" s="9"/>
    </row>
  </sheetData>
  <mergeCells count="27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7:C27"/>
    <mergeCell ref="B28:C28"/>
    <mergeCell ref="B22:C22"/>
    <mergeCell ref="B23:C23"/>
    <mergeCell ref="B24:C24"/>
    <mergeCell ref="B25:C25"/>
    <mergeCell ref="B26:C26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2015-03-10T07:38:28Z</dcterms:modified>
</cp:coreProperties>
</file>