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<sst xmlns="http://schemas.openxmlformats.org/spreadsheetml/2006/main" count="245" uniqueCount="116">
  <si>
    <t>Ялена</t>
  </si>
  <si>
    <t>Набор яблок декоративных (пластик), 8см, 6 шт.</t>
  </si>
  <si>
    <t>4606500111206 Набор яблок декоративных (пластик), 4.5см, 12 шт.</t>
  </si>
  <si>
    <t>sofy</t>
  </si>
  <si>
    <t>Сфера из полистирола, полая 20 см</t>
  </si>
  <si>
    <t>Яблоки на ставке 3*4х50см</t>
  </si>
  <si>
    <t>цвет оранжевый, на замену зеленый</t>
  </si>
  <si>
    <t>Подвеска Домик, 15x1.5x76см (фетр)</t>
  </si>
  <si>
    <t>мне этот домик вместо гнезда. незнаю как отказ оформить</t>
  </si>
  <si>
    <t>Сизалевое волокно, 15 г.</t>
  </si>
  <si>
    <t>зеленый</t>
  </si>
  <si>
    <t>Виноград декоративный (акрил), 8 см (в упак. 6 шт)</t>
  </si>
  <si>
    <t>красный, на замену зеленый</t>
  </si>
  <si>
    <t>Песок для рисования (кварцевый) салатовый 1 кг.</t>
  </si>
  <si>
    <t>зеленый, на замену любой яркий</t>
  </si>
  <si>
    <t>tan.hka</t>
  </si>
  <si>
    <t>Бумага гофрированная, металл с переходом, 50cmx2,5m (180 gr)</t>
  </si>
  <si>
    <t>Бумага гофрированная, металл, 50cmx2,5m (180 gr)</t>
  </si>
  <si>
    <t>Бумага гофрированная, с переходом, 50cmx2,5m (180 gr)</t>
  </si>
  <si>
    <t>Kasablanka_lm</t>
  </si>
  <si>
    <t>Марблс круглый, 25мм, 200г.</t>
  </si>
  <si>
    <t>Марблс плоский перламутровый, 12-14мм, 200г.</t>
  </si>
  <si>
    <t>На замену 4606500081387</t>
  </si>
  <si>
    <t>Liz83</t>
  </si>
  <si>
    <t>Ветки декоративные (curly cone), 6 шт.</t>
  </si>
  <si>
    <t>цвет сиреневый</t>
  </si>
  <si>
    <t>Ветки декоративные (ting ting), 120 шт, D20xH40</t>
  </si>
  <si>
    <t>цвет черно-белый</t>
  </si>
  <si>
    <t>Набор бабочек на клипе (перо), 120 мм (3 шт)</t>
  </si>
  <si>
    <t>Набор птиц на клипе (пена, перо), 16 см (3 шт.)</t>
  </si>
  <si>
    <t>НеСтерва</t>
  </si>
  <si>
    <t>Песок кварцевый, 1-2мм, 350г.</t>
  </si>
  <si>
    <t>Сашенька Ситниково 2012</t>
  </si>
  <si>
    <t>Игольцева</t>
  </si>
  <si>
    <t>Oasis Идеал Кирпич, 23x11x8cm (в уп. 1 шт.)</t>
  </si>
  <si>
    <t>Катя_нн</t>
  </si>
  <si>
    <t>Подцветочница (металл) Настенная 3-я Букет</t>
  </si>
  <si>
    <t>Юляшка2</t>
  </si>
  <si>
    <t>Фигурка Ребенок (пластик), 16см, в асс.</t>
  </si>
  <si>
    <t>PRELESTNICA</t>
  </si>
  <si>
    <t>Пленка прозрачная, 100 см 260гр.</t>
  </si>
  <si>
    <t>Кристаллы декор. БРИЛЛИАНТЫ (акрил), 20мм, 80г.</t>
  </si>
  <si>
    <t>Бусы (пластик), 16мм, 45г</t>
  </si>
  <si>
    <t>Бусы (акрил), 27х22мм, 70г.</t>
  </si>
  <si>
    <t>OlgaKhr</t>
  </si>
  <si>
    <t>Набор вишни декоративной (пластик) 12шт</t>
  </si>
  <si>
    <t>Набор малины декоративной (пластик) 18шт</t>
  </si>
  <si>
    <t>набор вазочек "КЕНДИ"-луковка D8xH12,5см, 3шт</t>
  </si>
  <si>
    <t>Яблоки на ставке 3*4*50см зеленые</t>
  </si>
  <si>
    <t>8004496060045 Бумага гофрированная, с переходом, 50cmx2,5m (180 gr) 600-4 Светло-розовый</t>
  </si>
  <si>
    <t>Бумага гофрированная, с переходом, 50cmx2,5m (180 gr) 600-1 Бело-розовый</t>
  </si>
  <si>
    <t>Ninelk@</t>
  </si>
  <si>
    <t>Набор ракушек, D25 см</t>
  </si>
  <si>
    <t>Ветка искусственная Ягоды, 23см</t>
  </si>
  <si>
    <t>Ветка искусственная Ягоды, 31см</t>
  </si>
  <si>
    <t>marina-g</t>
  </si>
  <si>
    <t>93-028 Горшок №5 алеб.роз., D19.5xH19.5см</t>
  </si>
  <si>
    <t>ФлористИнна</t>
  </si>
  <si>
    <t>Ваза (стекло), D22.5xH60см</t>
  </si>
  <si>
    <t>Если не будет в количестве двух штук, тогда не надо</t>
  </si>
  <si>
    <t>Ваза "Амфора ваза",D22,5x38</t>
  </si>
  <si>
    <t>Ваза "Амфора" (стекло), D14.6xH50cм</t>
  </si>
  <si>
    <t>Ваза "Каркаде-2 ",D13xH18</t>
  </si>
  <si>
    <t>Набор пробирок "Флакон", 60 шт</t>
  </si>
  <si>
    <t>Проволока каленая, 1 стор. заточенная, 1.40х400мм, 2 кг</t>
  </si>
  <si>
    <t>Маша34</t>
  </si>
  <si>
    <t>Набор клеток H34, H27</t>
  </si>
  <si>
    <t>Бусы (пластик), 8мм, 50г</t>
  </si>
  <si>
    <t>Бусы (пластик), 12мм, 50г</t>
  </si>
  <si>
    <t>Ветки декоративные (бамбук), 3шт., 60см</t>
  </si>
  <si>
    <t>annyshka_25</t>
  </si>
  <si>
    <t>Ветка искусственная Ягоды, 36см</t>
  </si>
  <si>
    <t>revin-alex</t>
  </si>
  <si>
    <t>Ваза Мартини "Арамис" (стекло), D18.5хH35см</t>
  </si>
  <si>
    <t>Набор бабочек на клипе (перо), 80мм (6 шт.)</t>
  </si>
  <si>
    <t>Набор корзин плетеных (ива), 56х37хH16/38см, 48x31xH13.5/33см, 41x25xH11/28см, 3 шт.</t>
  </si>
  <si>
    <t>МуСя2</t>
  </si>
  <si>
    <t>Цветок искусственный Франжипани, 40см</t>
  </si>
  <si>
    <t>Фифти*Фифти</t>
  </si>
  <si>
    <t>Цветок искусственный Пион, 66 см</t>
  </si>
  <si>
    <t>klo3333</t>
  </si>
  <si>
    <t>Корзина плетеная (бамбук), D13xH9.5/28см</t>
  </si>
  <si>
    <t>Бумага гофрированная, с переходом, 50cmx2,5m (180 gr) 576-9 Оранжевый 81</t>
  </si>
  <si>
    <t>4606500401604 Набор бабочек на клипе (ткань), 9см (3 шт.) 1 100 693 56,13 Акция, распродажа 1шт</t>
  </si>
  <si>
    <t>4606500061112 Органза-снег, 47см х 9м Зеленое яблоко1 30 259 199,00 -1шт</t>
  </si>
  <si>
    <t>4606500403912 Пленка прозрачная, 70 см 240гр. 1 10 4 997 79,00 р. -1шт</t>
  </si>
  <si>
    <t>5500034147887 Пленка прозрачная, 80 см 260гр. 1 10 1 011 79,00 р.-1шт</t>
  </si>
  <si>
    <t>4606500404650 Набор бабочек на вставке (перо), 80мм (6 шт.) 1 100 43 72,54 -1шт</t>
  </si>
  <si>
    <t>4606500404629 Набор птиц на клипе (пена, перо), 130х40мм (3 шт.) 1 120 469 81,22 Акция, распродажа -1шт</t>
  </si>
  <si>
    <t>4606500401628 Набор птиц на клипе (пена, ткань, перо), 11.5см (3 шт.) 1 100 349 74,30 -1шт</t>
  </si>
  <si>
    <t>4606500318902 Шар плетеный (ива), D10см Белый 1 100 209 28,21 Акция, распродажа -2шт</t>
  </si>
  <si>
    <t>4606500318889 Шар плетеный (ива), D8см Натуральный 1 200 474 15,08 Акция, распродажа 2шт</t>
  </si>
  <si>
    <t>sotka</t>
  </si>
  <si>
    <t>ник</t>
  </si>
  <si>
    <t>название</t>
  </si>
  <si>
    <t>штрих-код</t>
  </si>
  <si>
    <t>цена</t>
  </si>
  <si>
    <t>кол-во</t>
  </si>
  <si>
    <t>замена</t>
  </si>
  <si>
    <t>сумма</t>
  </si>
  <si>
    <t>Сизаль, 25г</t>
  </si>
  <si>
    <t xml:space="preserve"> Набор бабочек на клипе (ткань), 9см (3 шт.)</t>
  </si>
  <si>
    <t xml:space="preserve"> Бумага гофрированная, с переходом, 50cmx2,5m (180 gr) 600-1</t>
  </si>
  <si>
    <t xml:space="preserve"> Бумага гофрированная, с переходом, 50cmx2,5m (180 gr) 600-4 Светло-розовый </t>
  </si>
  <si>
    <t xml:space="preserve"> Органза-снег, 47см х 9м Зеленое яблоко</t>
  </si>
  <si>
    <t xml:space="preserve">Пленка прозрачная, 70 см 240гр. </t>
  </si>
  <si>
    <t xml:space="preserve"> Пленка прозрачная, 80 см 260гр. </t>
  </si>
  <si>
    <t xml:space="preserve"> Набор бабочек на вставке (перо), 80мм (6 шт.)</t>
  </si>
  <si>
    <t xml:space="preserve"> Набор птиц на клипе (пена, перо), 130х40мм (3 шт.)</t>
  </si>
  <si>
    <t xml:space="preserve"> Набор птиц на клипе (пена, ткань, перо), 11.5см (3 шт.)</t>
  </si>
  <si>
    <t xml:space="preserve"> Шар плетеный (ива), D10см Белый</t>
  </si>
  <si>
    <t xml:space="preserve"> Шар плетеный (ива), D8см Натуральный</t>
  </si>
  <si>
    <t>Шнур декоративный Kordel 4mm*25м Цвет: кремовый</t>
  </si>
  <si>
    <t>Шнур декоративный Kordel 4mm*25м Цвет: Золото</t>
  </si>
  <si>
    <t>Зелень искусственная папоротник, 37см Цвет: Зеленый</t>
  </si>
  <si>
    <t>к оплате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</si>
</sst>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&quot;р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2" fontId="2" fillId="33" borderId="10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/>
    </xf>
    <xf numFmtId="0" fontId="2" fillId="0" borderId="11" xfId="0" applyFont="1" applyFill="1" applyBorder="1" applyAlignment="1">
      <alignment horizontal="right" wrapText="1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2" fontId="2" fillId="0" borderId="0" xfId="0" applyNumberFormat="1" applyFont="1" applyFill="1" applyAlignment="1">
      <alignment horizontal="right" wrapText="1"/>
    </xf>
    <xf numFmtId="2" fontId="0" fillId="0" borderId="10" xfId="0" applyNumberFormat="1" applyFill="1" applyBorder="1" applyAlignment="1">
      <alignment/>
    </xf>
    <xf numFmtId="0" fontId="2" fillId="0" borderId="0" xfId="0" applyFont="1" applyFill="1" applyAlignment="1">
      <alignment wrapText="1"/>
    </xf>
    <xf numFmtId="2" fontId="2" fillId="33" borderId="0" xfId="0" applyNumberFormat="1" applyFont="1" applyFill="1" applyAlignment="1">
      <alignment horizontal="right" wrapText="1"/>
    </xf>
    <xf numFmtId="0" fontId="2" fillId="33" borderId="0" xfId="0" applyFont="1" applyFill="1" applyBorder="1" applyAlignment="1">
      <alignment wrapText="1"/>
    </xf>
    <xf numFmtId="0" fontId="2" fillId="33" borderId="11" xfId="0" applyFont="1" applyFill="1" applyBorder="1" applyAlignment="1">
      <alignment horizontal="right" wrapText="1"/>
    </xf>
    <xf numFmtId="0" fontId="2" fillId="33" borderId="0" xfId="0" applyFont="1" applyFill="1" applyAlignment="1">
      <alignment wrapText="1"/>
    </xf>
    <xf numFmtId="2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 wrapText="1"/>
    </xf>
    <xf numFmtId="0" fontId="26" fillId="0" borderId="10" xfId="42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2" fillId="0" borderId="11" xfId="0" applyFont="1" applyBorder="1" applyAlignment="1">
      <alignment horizontal="right" wrapText="1"/>
    </xf>
    <xf numFmtId="169" fontId="0" fillId="0" borderId="0" xfId="0" applyNumberFormat="1" applyAlignment="1">
      <alignment/>
    </xf>
    <xf numFmtId="169" fontId="2" fillId="0" borderId="10" xfId="0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vertical="center" wrapText="1"/>
    </xf>
    <xf numFmtId="0" fontId="2" fillId="19" borderId="0" xfId="0" applyFont="1" applyFill="1" applyBorder="1" applyAlignment="1">
      <alignment wrapText="1"/>
    </xf>
    <xf numFmtId="2" fontId="2" fillId="19" borderId="0" xfId="0" applyNumberFormat="1" applyFont="1" applyFill="1" applyBorder="1" applyAlignment="1">
      <alignment horizontal="right" wrapText="1"/>
    </xf>
    <xf numFmtId="0" fontId="2" fillId="19" borderId="11" xfId="0" applyFont="1" applyFill="1" applyBorder="1" applyAlignment="1">
      <alignment horizontal="right" wrapText="1"/>
    </xf>
    <xf numFmtId="169" fontId="2" fillId="19" borderId="10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563089" TargetMode="External" /><Relationship Id="rId2" Type="http://schemas.openxmlformats.org/officeDocument/2006/relationships/hyperlink" Target="http://www.nn.ru/user.php?user_id=563089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563089" TargetMode="External" /><Relationship Id="rId2" Type="http://schemas.openxmlformats.org/officeDocument/2006/relationships/hyperlink" Target="http://www.nn.ru/user.php?user_id=56308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58">
      <selection activeCell="A70" sqref="A70:IV70"/>
    </sheetView>
  </sheetViews>
  <sheetFormatPr defaultColWidth="9.140625" defaultRowHeight="15"/>
  <cols>
    <col min="1" max="1" width="21.7109375" style="0" customWidth="1"/>
    <col min="2" max="2" width="100.00390625" style="0" customWidth="1"/>
    <col min="3" max="3" width="21.140625" style="8" customWidth="1"/>
    <col min="7" max="7" width="9.140625" style="31" customWidth="1"/>
    <col min="8" max="8" width="62.140625" style="0" customWidth="1"/>
  </cols>
  <sheetData>
    <row r="1" spans="1:8" ht="15.75" thickBot="1">
      <c r="A1" t="s">
        <v>93</v>
      </c>
      <c r="B1" t="s">
        <v>94</v>
      </c>
      <c r="C1" s="8" t="s">
        <v>95</v>
      </c>
      <c r="D1" t="s">
        <v>96</v>
      </c>
      <c r="E1" t="s">
        <v>97</v>
      </c>
      <c r="F1" t="s">
        <v>99</v>
      </c>
      <c r="G1" s="31" t="s">
        <v>115</v>
      </c>
      <c r="H1" t="s">
        <v>98</v>
      </c>
    </row>
    <row r="2" spans="1:8" ht="15.75" thickBot="1">
      <c r="A2" s="1" t="s">
        <v>70</v>
      </c>
      <c r="B2" s="33" t="s">
        <v>71</v>
      </c>
      <c r="C2" s="6">
        <v>4606500380404</v>
      </c>
      <c r="D2" s="2">
        <v>86</v>
      </c>
      <c r="E2" s="2">
        <v>1</v>
      </c>
      <c r="F2" s="2">
        <f>D2*E2</f>
        <v>86</v>
      </c>
      <c r="G2" s="32">
        <f>F2*1.12</f>
        <v>96.32000000000001</v>
      </c>
      <c r="H2" s="3"/>
    </row>
    <row r="3" spans="1:8" ht="15.75" thickBot="1">
      <c r="A3" s="1" t="s">
        <v>70</v>
      </c>
      <c r="B3" s="33" t="s">
        <v>11</v>
      </c>
      <c r="C3" s="6">
        <v>4606500474837</v>
      </c>
      <c r="D3" s="2">
        <v>50.36</v>
      </c>
      <c r="E3" s="2">
        <v>1</v>
      </c>
      <c r="F3" s="2">
        <f>D3*E3</f>
        <v>50.36</v>
      </c>
      <c r="G3" s="32">
        <f>F3*1.12</f>
        <v>56.403200000000005</v>
      </c>
      <c r="H3" s="3"/>
    </row>
    <row r="4" spans="1:8" ht="15.75" thickBot="1">
      <c r="A4" s="1" t="s">
        <v>70</v>
      </c>
      <c r="B4" s="33" t="s">
        <v>31</v>
      </c>
      <c r="C4" s="6">
        <v>4606500297054</v>
      </c>
      <c r="D4" s="2">
        <v>37.97</v>
      </c>
      <c r="E4" s="2">
        <v>1</v>
      </c>
      <c r="F4" s="2">
        <f>D4*E4</f>
        <v>37.97</v>
      </c>
      <c r="G4" s="32">
        <f>F4*1.12</f>
        <v>42.5264</v>
      </c>
      <c r="H4" s="3"/>
    </row>
    <row r="5" spans="1:8" ht="15.75" thickBot="1">
      <c r="A5" s="1" t="s">
        <v>70</v>
      </c>
      <c r="B5" s="33" t="s">
        <v>31</v>
      </c>
      <c r="C5" s="6">
        <v>4606500297023</v>
      </c>
      <c r="D5" s="2">
        <v>37.15</v>
      </c>
      <c r="E5" s="2">
        <v>1</v>
      </c>
      <c r="F5" s="2">
        <f>D5*E5</f>
        <v>37.15</v>
      </c>
      <c r="G5" s="32">
        <f>F5*1.12</f>
        <v>41.608000000000004</v>
      </c>
      <c r="H5" s="3"/>
    </row>
    <row r="6" spans="1:8" ht="15.75" thickBot="1">
      <c r="A6" s="1" t="s">
        <v>70</v>
      </c>
      <c r="B6" t="s">
        <v>100</v>
      </c>
      <c r="C6" s="6">
        <v>4606500326433</v>
      </c>
      <c r="D6" s="2">
        <v>37.38</v>
      </c>
      <c r="E6" s="2">
        <v>1</v>
      </c>
      <c r="F6" s="2">
        <f>D6*E6</f>
        <v>37.38</v>
      </c>
      <c r="G6" s="32">
        <f>F6*1.12</f>
        <v>41.86560000000001</v>
      </c>
      <c r="H6" s="3"/>
    </row>
    <row r="7" spans="1:8" ht="15.75" thickBot="1">
      <c r="A7" s="1" t="s">
        <v>19</v>
      </c>
      <c r="B7" s="1" t="s">
        <v>20</v>
      </c>
      <c r="C7" s="6">
        <v>4606500081219</v>
      </c>
      <c r="D7" s="2">
        <v>28.28</v>
      </c>
      <c r="E7" s="2">
        <v>1</v>
      </c>
      <c r="F7" s="2">
        <f>D7*E7</f>
        <v>28.28</v>
      </c>
      <c r="G7" s="32">
        <f>F7*1.12</f>
        <v>31.673600000000004</v>
      </c>
      <c r="H7" s="3"/>
    </row>
    <row r="8" spans="1:8" ht="15.75" thickBot="1">
      <c r="A8" s="1" t="s">
        <v>19</v>
      </c>
      <c r="B8" s="1" t="s">
        <v>20</v>
      </c>
      <c r="C8" s="6">
        <v>4606500081257</v>
      </c>
      <c r="D8" s="2">
        <v>25.59</v>
      </c>
      <c r="E8" s="2">
        <v>1</v>
      </c>
      <c r="F8" s="2">
        <f>D8*E8</f>
        <v>25.59</v>
      </c>
      <c r="G8" s="32">
        <f>F8*1.12</f>
        <v>28.660800000000002</v>
      </c>
      <c r="H8" s="3"/>
    </row>
    <row r="9" spans="1:8" ht="15.75" thickBot="1">
      <c r="A9" s="1" t="s">
        <v>19</v>
      </c>
      <c r="B9" s="1" t="s">
        <v>20</v>
      </c>
      <c r="C9" s="6">
        <v>4606500081240</v>
      </c>
      <c r="D9" s="2">
        <v>28.28</v>
      </c>
      <c r="E9" s="2">
        <v>1</v>
      </c>
      <c r="F9" s="2">
        <f>D9*E9</f>
        <v>28.28</v>
      </c>
      <c r="G9" s="32">
        <f>F9*1.12</f>
        <v>31.673600000000004</v>
      </c>
      <c r="H9" s="3"/>
    </row>
    <row r="10" spans="1:8" ht="15.75" thickBot="1">
      <c r="A10" s="1" t="s">
        <v>19</v>
      </c>
      <c r="B10" s="1" t="s">
        <v>20</v>
      </c>
      <c r="C10" s="6">
        <v>4606500081226</v>
      </c>
      <c r="D10" s="2">
        <v>24.77</v>
      </c>
      <c r="E10" s="2">
        <v>1</v>
      </c>
      <c r="F10" s="2">
        <f>D10*E10</f>
        <v>24.77</v>
      </c>
      <c r="G10" s="32">
        <f>F10*1.12</f>
        <v>27.742400000000004</v>
      </c>
      <c r="H10" s="3"/>
    </row>
    <row r="11" spans="1:8" ht="15.75" thickBot="1">
      <c r="A11" s="1" t="s">
        <v>19</v>
      </c>
      <c r="B11" s="1" t="s">
        <v>21</v>
      </c>
      <c r="C11" s="6">
        <v>4606500081394</v>
      </c>
      <c r="D11" s="2">
        <v>33.85</v>
      </c>
      <c r="E11" s="2">
        <v>1</v>
      </c>
      <c r="F11" s="2">
        <f>D11*E11</f>
        <v>33.85</v>
      </c>
      <c r="G11" s="32">
        <f>F11*1.12</f>
        <v>37.912000000000006</v>
      </c>
      <c r="H11" s="1" t="s">
        <v>22</v>
      </c>
    </row>
    <row r="12" spans="1:8" ht="15.75" thickBot="1">
      <c r="A12" s="1" t="s">
        <v>80</v>
      </c>
      <c r="B12" s="15" t="s">
        <v>114</v>
      </c>
      <c r="C12" s="6">
        <v>4606500479207</v>
      </c>
      <c r="D12" s="2">
        <v>199</v>
      </c>
      <c r="E12" s="2">
        <v>3</v>
      </c>
      <c r="F12" s="2">
        <f>D12*E12</f>
        <v>597</v>
      </c>
      <c r="G12" s="32">
        <f>F12*1.12</f>
        <v>668.6400000000001</v>
      </c>
      <c r="H12" s="3"/>
    </row>
    <row r="13" spans="1:8" ht="15.75" thickBot="1">
      <c r="A13" s="15" t="s">
        <v>80</v>
      </c>
      <c r="B13" s="15" t="s">
        <v>113</v>
      </c>
      <c r="C13" s="12">
        <v>4031197039982</v>
      </c>
      <c r="D13" s="14">
        <v>646</v>
      </c>
      <c r="E13" s="14">
        <v>1</v>
      </c>
      <c r="F13" s="14">
        <f>D13*E13</f>
        <v>646</v>
      </c>
      <c r="G13" s="32">
        <f>F13*1.12</f>
        <v>723.5200000000001</v>
      </c>
      <c r="H13" s="15"/>
    </row>
    <row r="14" spans="1:8" ht="15" customHeight="1" thickBot="1">
      <c r="A14" s="1" t="s">
        <v>80</v>
      </c>
      <c r="B14" s="15" t="s">
        <v>112</v>
      </c>
      <c r="C14" s="6">
        <v>4031197036967</v>
      </c>
      <c r="D14" s="2">
        <v>472</v>
      </c>
      <c r="E14" s="2">
        <v>1</v>
      </c>
      <c r="F14" s="2">
        <f>D14*E14</f>
        <v>472</v>
      </c>
      <c r="G14" s="32">
        <f>F14*1.12</f>
        <v>528.6400000000001</v>
      </c>
      <c r="H14" s="3"/>
    </row>
    <row r="15" spans="1:8" ht="15.75" thickBot="1">
      <c r="A15" s="1" t="s">
        <v>23</v>
      </c>
      <c r="B15" s="1" t="s">
        <v>24</v>
      </c>
      <c r="C15" s="6">
        <v>4606500173037</v>
      </c>
      <c r="D15" s="2">
        <v>136.5</v>
      </c>
      <c r="E15" s="2">
        <v>1</v>
      </c>
      <c r="F15" s="2">
        <f>D15*E15</f>
        <v>136.5</v>
      </c>
      <c r="G15" s="32">
        <f>F15*1.12</f>
        <v>152.88000000000002</v>
      </c>
      <c r="H15" s="1" t="s">
        <v>25</v>
      </c>
    </row>
    <row r="16" spans="1:8" ht="15.75" thickBot="1">
      <c r="A16" s="1" t="s">
        <v>23</v>
      </c>
      <c r="B16" s="1" t="s">
        <v>26</v>
      </c>
      <c r="C16" s="6">
        <v>4606500357765</v>
      </c>
      <c r="D16" s="2">
        <v>234.68</v>
      </c>
      <c r="E16" s="2">
        <v>1</v>
      </c>
      <c r="F16" s="2">
        <f>D16*E16</f>
        <v>234.68</v>
      </c>
      <c r="G16" s="32">
        <f>F16*1.12</f>
        <v>262.8416</v>
      </c>
      <c r="H16" s="1" t="s">
        <v>27</v>
      </c>
    </row>
    <row r="17" spans="1:8" ht="15.75" thickBot="1">
      <c r="A17" s="1" t="s">
        <v>23</v>
      </c>
      <c r="B17" s="1" t="s">
        <v>28</v>
      </c>
      <c r="C17" s="6">
        <v>4606500401802</v>
      </c>
      <c r="D17" s="2">
        <v>64.61</v>
      </c>
      <c r="E17" s="2">
        <v>1</v>
      </c>
      <c r="F17" s="2">
        <f>D17*E17</f>
        <v>64.61</v>
      </c>
      <c r="G17" s="32">
        <f>F17*1.12</f>
        <v>72.3632</v>
      </c>
      <c r="H17" s="3"/>
    </row>
    <row r="18" spans="1:8" ht="15.75" thickBot="1">
      <c r="A18" s="1" t="s">
        <v>23</v>
      </c>
      <c r="B18" s="1" t="s">
        <v>29</v>
      </c>
      <c r="C18" s="6">
        <v>4606500401710</v>
      </c>
      <c r="D18" s="2">
        <v>83.38</v>
      </c>
      <c r="E18" s="2">
        <v>1</v>
      </c>
      <c r="F18" s="2">
        <f>D18*E18</f>
        <v>83.38</v>
      </c>
      <c r="G18" s="32">
        <f>F18*1.12</f>
        <v>93.38560000000001</v>
      </c>
      <c r="H18" s="3"/>
    </row>
    <row r="19" spans="1:8" ht="15.75" thickBot="1">
      <c r="A19" s="1" t="s">
        <v>55</v>
      </c>
      <c r="B19" s="1" t="s">
        <v>56</v>
      </c>
      <c r="C19" s="6">
        <v>4620754515450</v>
      </c>
      <c r="D19" s="2">
        <v>231</v>
      </c>
      <c r="E19" s="2">
        <v>1</v>
      </c>
      <c r="F19" s="2">
        <f>D19*E19</f>
        <v>231</v>
      </c>
      <c r="G19" s="32">
        <f>F19*1.12</f>
        <v>258.72</v>
      </c>
      <c r="H19" s="3"/>
    </row>
    <row r="20" spans="1:8" ht="15.75" thickBot="1">
      <c r="A20" s="1" t="s">
        <v>51</v>
      </c>
      <c r="B20" s="1" t="s">
        <v>20</v>
      </c>
      <c r="C20" s="6">
        <v>4606500081257</v>
      </c>
      <c r="D20" s="2">
        <v>25.59</v>
      </c>
      <c r="E20" s="2">
        <v>1</v>
      </c>
      <c r="F20" s="2">
        <f>D20*E20</f>
        <v>25.59</v>
      </c>
      <c r="G20" s="32">
        <f>F20*1.12</f>
        <v>28.660800000000002</v>
      </c>
      <c r="H20" s="3"/>
    </row>
    <row r="21" spans="1:8" ht="15.75" thickBot="1">
      <c r="A21" s="1" t="s">
        <v>51</v>
      </c>
      <c r="B21" s="1" t="s">
        <v>20</v>
      </c>
      <c r="C21" s="6">
        <v>4606500081240</v>
      </c>
      <c r="D21" s="2">
        <v>28.28</v>
      </c>
      <c r="E21" s="2">
        <v>1</v>
      </c>
      <c r="F21" s="2">
        <f>D21*E21</f>
        <v>28.28</v>
      </c>
      <c r="G21" s="32">
        <f>F21*1.12</f>
        <v>31.673600000000004</v>
      </c>
      <c r="H21" s="3"/>
    </row>
    <row r="22" spans="1:8" ht="15.75" thickBot="1">
      <c r="A22" s="1" t="s">
        <v>51</v>
      </c>
      <c r="B22" s="1" t="s">
        <v>20</v>
      </c>
      <c r="C22" s="6">
        <v>4606500081226</v>
      </c>
      <c r="D22" s="2">
        <v>24.77</v>
      </c>
      <c r="E22" s="2">
        <v>1</v>
      </c>
      <c r="F22" s="2">
        <f>D22*E22</f>
        <v>24.77</v>
      </c>
      <c r="G22" s="32">
        <f>F22*1.12</f>
        <v>27.742400000000004</v>
      </c>
      <c r="H22" s="3"/>
    </row>
    <row r="23" spans="1:8" ht="15.75" thickBot="1">
      <c r="A23" s="1" t="s">
        <v>51</v>
      </c>
      <c r="B23" s="1" t="s">
        <v>52</v>
      </c>
      <c r="C23" s="6">
        <v>4606500042142</v>
      </c>
      <c r="D23" s="2">
        <v>249.3</v>
      </c>
      <c r="E23" s="2">
        <v>1</v>
      </c>
      <c r="F23" s="2">
        <f>D23*E23</f>
        <v>249.3</v>
      </c>
      <c r="G23" s="32">
        <f>F23*1.12</f>
        <v>279.21600000000007</v>
      </c>
      <c r="H23" s="3"/>
    </row>
    <row r="24" spans="1:8" ht="15.75" thickBot="1">
      <c r="A24" s="1" t="s">
        <v>44</v>
      </c>
      <c r="B24" s="1" t="s">
        <v>47</v>
      </c>
      <c r="C24" s="6">
        <v>4606500497690</v>
      </c>
      <c r="D24" s="2">
        <v>106</v>
      </c>
      <c r="E24" s="2">
        <v>2</v>
      </c>
      <c r="F24" s="2">
        <f>D24*E24</f>
        <v>212</v>
      </c>
      <c r="G24" s="32">
        <f>F24*1.12</f>
        <v>237.44000000000003</v>
      </c>
      <c r="H24" s="3"/>
    </row>
    <row r="25" spans="1:8" ht="15.75" thickBot="1">
      <c r="A25" s="1" t="s">
        <v>44</v>
      </c>
      <c r="B25" s="1" t="s">
        <v>45</v>
      </c>
      <c r="C25" s="6">
        <v>4606504471047</v>
      </c>
      <c r="D25" s="2">
        <v>104.62</v>
      </c>
      <c r="E25" s="2">
        <v>1</v>
      </c>
      <c r="F25" s="2">
        <f>D25*E25</f>
        <v>104.62</v>
      </c>
      <c r="G25" s="32">
        <f>F25*1.12</f>
        <v>117.17440000000002</v>
      </c>
      <c r="H25" s="3"/>
    </row>
    <row r="26" spans="1:8" ht="15.75" thickBot="1">
      <c r="A26" s="1" t="s">
        <v>44</v>
      </c>
      <c r="B26" s="1" t="s">
        <v>48</v>
      </c>
      <c r="C26" s="6">
        <v>5500026616070</v>
      </c>
      <c r="D26" s="2">
        <v>48</v>
      </c>
      <c r="E26" s="2">
        <v>2</v>
      </c>
      <c r="F26" s="2">
        <f>D26*E26</f>
        <v>96</v>
      </c>
      <c r="G26" s="32">
        <f>F26*1.12</f>
        <v>107.52000000000001</v>
      </c>
      <c r="H26" s="3"/>
    </row>
    <row r="27" spans="1:8" ht="15.75" thickBot="1">
      <c r="A27" s="1" t="s">
        <v>39</v>
      </c>
      <c r="B27" s="1" t="s">
        <v>40</v>
      </c>
      <c r="C27" s="6">
        <v>5500034147894</v>
      </c>
      <c r="D27" s="2">
        <v>79</v>
      </c>
      <c r="E27" s="2">
        <v>1</v>
      </c>
      <c r="F27" s="2">
        <f>D27*E27</f>
        <v>79</v>
      </c>
      <c r="G27" s="32">
        <f>F27*1.12</f>
        <v>88.48</v>
      </c>
      <c r="H27" s="3"/>
    </row>
    <row r="28" spans="1:8" ht="15.75" thickBot="1">
      <c r="A28" s="1" t="s">
        <v>72</v>
      </c>
      <c r="B28" s="1" t="s">
        <v>73</v>
      </c>
      <c r="C28" s="6">
        <v>5500000819931</v>
      </c>
      <c r="D28" s="2">
        <v>501</v>
      </c>
      <c r="E28" s="2">
        <v>1</v>
      </c>
      <c r="F28" s="2">
        <f>D28*E28</f>
        <v>501</v>
      </c>
      <c r="G28" s="32">
        <f>F28*1.12</f>
        <v>561.12</v>
      </c>
      <c r="H28" s="3"/>
    </row>
    <row r="29" spans="1:8" ht="15.75" thickBot="1">
      <c r="A29" s="1" t="s">
        <v>3</v>
      </c>
      <c r="B29" s="1" t="s">
        <v>11</v>
      </c>
      <c r="C29" s="6">
        <v>4606500474837</v>
      </c>
      <c r="D29" s="2">
        <v>50.36</v>
      </c>
      <c r="E29" s="2">
        <v>1</v>
      </c>
      <c r="F29" s="2">
        <f>D29*E29</f>
        <v>50.36</v>
      </c>
      <c r="G29" s="32">
        <f>F29*1.12</f>
        <v>56.403200000000005</v>
      </c>
      <c r="H29" s="1" t="s">
        <v>12</v>
      </c>
    </row>
    <row r="30" spans="1:8" ht="15.75" thickBot="1">
      <c r="A30" s="1" t="s">
        <v>3</v>
      </c>
      <c r="B30" s="1" t="s">
        <v>13</v>
      </c>
      <c r="C30" s="6">
        <v>4606500472901</v>
      </c>
      <c r="D30" s="2">
        <v>148.72</v>
      </c>
      <c r="E30" s="2">
        <v>1</v>
      </c>
      <c r="F30" s="2">
        <f>D30*E30</f>
        <v>148.72</v>
      </c>
      <c r="G30" s="32">
        <f>F30*1.12</f>
        <v>166.56640000000002</v>
      </c>
      <c r="H30" s="1" t="s">
        <v>14</v>
      </c>
    </row>
    <row r="31" spans="1:8" ht="15.75" thickBot="1">
      <c r="A31" s="1" t="s">
        <v>3</v>
      </c>
      <c r="B31" s="1" t="s">
        <v>7</v>
      </c>
      <c r="C31" s="6">
        <v>4606500443512</v>
      </c>
      <c r="D31" s="2">
        <v>204</v>
      </c>
      <c r="E31" s="2">
        <v>1</v>
      </c>
      <c r="F31" s="2">
        <f>D31*E31</f>
        <v>204</v>
      </c>
      <c r="G31" s="32">
        <f>F31*1.12</f>
        <v>228.48000000000002</v>
      </c>
      <c r="H31" s="1" t="s">
        <v>8</v>
      </c>
    </row>
    <row r="32" spans="1:8" ht="15.75" thickBot="1">
      <c r="A32" s="1" t="s">
        <v>3</v>
      </c>
      <c r="B32" s="1" t="s">
        <v>9</v>
      </c>
      <c r="C32" s="6">
        <v>4606500040414</v>
      </c>
      <c r="D32" s="2">
        <v>67</v>
      </c>
      <c r="E32" s="2">
        <v>2</v>
      </c>
      <c r="F32" s="2">
        <f>D32*E32</f>
        <v>134</v>
      </c>
      <c r="G32" s="32">
        <f>F32*1.12</f>
        <v>150.08</v>
      </c>
      <c r="H32" s="1" t="s">
        <v>10</v>
      </c>
    </row>
    <row r="33" spans="1:8" ht="15.75" thickBot="1">
      <c r="A33" s="1" t="s">
        <v>3</v>
      </c>
      <c r="B33" s="1" t="s">
        <v>5</v>
      </c>
      <c r="C33" s="6">
        <v>5500026616087</v>
      </c>
      <c r="D33" s="2">
        <v>48</v>
      </c>
      <c r="E33" s="2">
        <v>3</v>
      </c>
      <c r="F33" s="2">
        <f>D33*E33</f>
        <v>144</v>
      </c>
      <c r="G33" s="32">
        <f>F33*1.12</f>
        <v>161.28000000000003</v>
      </c>
      <c r="H33" s="1" t="s">
        <v>6</v>
      </c>
    </row>
    <row r="34" spans="1:8" ht="15.75" thickBot="1">
      <c r="A34" s="27" t="s">
        <v>92</v>
      </c>
      <c r="B34" s="28" t="s">
        <v>84</v>
      </c>
      <c r="C34" s="29"/>
      <c r="D34" s="14">
        <v>199</v>
      </c>
      <c r="E34" s="14">
        <v>1</v>
      </c>
      <c r="F34" s="14">
        <f>D34*E34</f>
        <v>199</v>
      </c>
      <c r="G34" s="32">
        <f>F34*1.12</f>
        <v>222.88000000000002</v>
      </c>
      <c r="H34" s="28"/>
    </row>
    <row r="35" spans="1:8" ht="15.75" thickBot="1">
      <c r="A35" s="27" t="s">
        <v>92</v>
      </c>
      <c r="B35" s="28" t="s">
        <v>91</v>
      </c>
      <c r="C35" s="29"/>
      <c r="D35" s="14">
        <v>15.08</v>
      </c>
      <c r="E35" s="14">
        <v>2</v>
      </c>
      <c r="F35" s="14">
        <f>D35*E35</f>
        <v>30.16</v>
      </c>
      <c r="G35" s="32">
        <f>F35*1.12</f>
        <v>33.7792</v>
      </c>
      <c r="H35" s="28"/>
    </row>
    <row r="36" spans="1:8" ht="15.75" thickBot="1">
      <c r="A36" s="27" t="s">
        <v>92</v>
      </c>
      <c r="B36" s="28" t="s">
        <v>90</v>
      </c>
      <c r="C36" s="29"/>
      <c r="D36" s="14">
        <v>28.21</v>
      </c>
      <c r="E36" s="14">
        <v>2</v>
      </c>
      <c r="F36" s="14">
        <f>D36*E36</f>
        <v>56.42</v>
      </c>
      <c r="G36" s="32">
        <f>F36*1.12</f>
        <v>63.19040000000001</v>
      </c>
      <c r="H36" s="28"/>
    </row>
    <row r="37" spans="1:8" ht="15.75" thickBot="1">
      <c r="A37" s="27" t="s">
        <v>92</v>
      </c>
      <c r="B37" s="28" t="s">
        <v>83</v>
      </c>
      <c r="C37" s="29"/>
      <c r="D37" s="14">
        <v>56.13</v>
      </c>
      <c r="E37" s="14">
        <v>1</v>
      </c>
      <c r="F37" s="14">
        <f>D37*E37</f>
        <v>56.13</v>
      </c>
      <c r="G37" s="32">
        <f>F37*1.12</f>
        <v>62.86560000000001</v>
      </c>
      <c r="H37" s="28"/>
    </row>
    <row r="38" spans="1:8" ht="15.75" thickBot="1">
      <c r="A38" s="27" t="s">
        <v>92</v>
      </c>
      <c r="B38" s="28" t="s">
        <v>89</v>
      </c>
      <c r="C38" s="29"/>
      <c r="D38" s="14">
        <v>74.3</v>
      </c>
      <c r="E38" s="14">
        <v>1</v>
      </c>
      <c r="F38" s="14">
        <f>D38*E38</f>
        <v>74.3</v>
      </c>
      <c r="G38" s="32">
        <f>F38*1.12</f>
        <v>83.21600000000001</v>
      </c>
      <c r="H38" s="28"/>
    </row>
    <row r="39" spans="1:8" ht="15.75" thickBot="1">
      <c r="A39" s="27" t="s">
        <v>92</v>
      </c>
      <c r="B39" s="28" t="s">
        <v>85</v>
      </c>
      <c r="C39" s="29"/>
      <c r="D39" s="14">
        <v>79</v>
      </c>
      <c r="E39" s="14">
        <v>1</v>
      </c>
      <c r="F39" s="14">
        <f>D39*E39</f>
        <v>79</v>
      </c>
      <c r="G39" s="32">
        <f>F39*1.12</f>
        <v>88.48</v>
      </c>
      <c r="H39" s="28"/>
    </row>
    <row r="40" spans="1:8" ht="15.75" thickBot="1">
      <c r="A40" s="27" t="s">
        <v>92</v>
      </c>
      <c r="B40" s="28" t="s">
        <v>88</v>
      </c>
      <c r="C40" s="29"/>
      <c r="D40" s="14">
        <v>81.22</v>
      </c>
      <c r="E40" s="14">
        <v>1</v>
      </c>
      <c r="F40" s="14">
        <f>D40*E40</f>
        <v>81.22</v>
      </c>
      <c r="G40" s="32">
        <f>F40*1.12</f>
        <v>90.96640000000001</v>
      </c>
      <c r="H40" s="28"/>
    </row>
    <row r="41" spans="1:8" ht="15.75" thickBot="1">
      <c r="A41" s="27" t="s">
        <v>92</v>
      </c>
      <c r="B41" s="28" t="s">
        <v>87</v>
      </c>
      <c r="C41" s="29"/>
      <c r="D41" s="14">
        <v>72.54</v>
      </c>
      <c r="E41" s="14">
        <v>1</v>
      </c>
      <c r="F41" s="14">
        <f>D41*E41</f>
        <v>72.54</v>
      </c>
      <c r="G41" s="32">
        <f>F41*1.12</f>
        <v>81.24480000000001</v>
      </c>
      <c r="H41" s="28"/>
    </row>
    <row r="42" spans="1:8" ht="15.75" thickBot="1">
      <c r="A42" s="27" t="s">
        <v>92</v>
      </c>
      <c r="B42" s="28" t="s">
        <v>86</v>
      </c>
      <c r="C42" s="29"/>
      <c r="D42" s="14">
        <v>79</v>
      </c>
      <c r="E42" s="14">
        <v>1</v>
      </c>
      <c r="F42" s="14">
        <f>D42*E42</f>
        <v>79</v>
      </c>
      <c r="G42" s="32">
        <f>F42*1.12</f>
        <v>88.48</v>
      </c>
      <c r="H42" s="28"/>
    </row>
    <row r="43" spans="1:8" ht="15.75" thickBot="1">
      <c r="A43" s="1" t="s">
        <v>15</v>
      </c>
      <c r="B43" s="1" t="s">
        <v>16</v>
      </c>
      <c r="C43" s="6">
        <v>8004496080111</v>
      </c>
      <c r="D43" s="2">
        <v>199</v>
      </c>
      <c r="E43" s="2">
        <v>1</v>
      </c>
      <c r="F43" s="2">
        <f>D43*E43</f>
        <v>199</v>
      </c>
      <c r="G43" s="32">
        <f>F43*1.12</f>
        <v>222.88000000000002</v>
      </c>
      <c r="H43" s="3"/>
    </row>
    <row r="44" spans="1:8" ht="15.75" thickBot="1">
      <c r="A44" s="1" t="s">
        <v>15</v>
      </c>
      <c r="B44" s="1" t="s">
        <v>17</v>
      </c>
      <c r="C44" s="6">
        <v>8004496080104</v>
      </c>
      <c r="D44" s="2">
        <v>179</v>
      </c>
      <c r="E44" s="2">
        <v>1</v>
      </c>
      <c r="F44" s="2">
        <f>D44*E44</f>
        <v>179</v>
      </c>
      <c r="G44" s="32">
        <f>F44*1.12</f>
        <v>200.48000000000002</v>
      </c>
      <c r="H44" s="3"/>
    </row>
    <row r="45" spans="1:8" ht="15.75" thickBot="1">
      <c r="A45" s="1" t="s">
        <v>33</v>
      </c>
      <c r="B45" s="26" t="s">
        <v>34</v>
      </c>
      <c r="C45" s="6">
        <v>4606500452460</v>
      </c>
      <c r="D45" s="2">
        <v>118</v>
      </c>
      <c r="E45" s="2">
        <v>2</v>
      </c>
      <c r="F45" s="2">
        <f>D45*E45</f>
        <v>236</v>
      </c>
      <c r="G45" s="32">
        <f>F45*1.12</f>
        <v>264.32000000000005</v>
      </c>
      <c r="H45" s="3"/>
    </row>
    <row r="46" spans="1:8" ht="15.75" thickBot="1">
      <c r="A46" s="1" t="s">
        <v>35</v>
      </c>
      <c r="B46" s="1" t="s">
        <v>36</v>
      </c>
      <c r="C46" s="6">
        <v>4606500177448</v>
      </c>
      <c r="D46" s="2">
        <v>241</v>
      </c>
      <c r="E46" s="2">
        <v>1</v>
      </c>
      <c r="F46" s="2">
        <f>D46*E46</f>
        <v>241</v>
      </c>
      <c r="G46" s="32">
        <f>F46*1.12</f>
        <v>269.92</v>
      </c>
      <c r="H46" s="3"/>
    </row>
    <row r="47" spans="1:8" ht="15.75" thickBot="1">
      <c r="A47" s="1" t="s">
        <v>65</v>
      </c>
      <c r="B47" s="1" t="s">
        <v>43</v>
      </c>
      <c r="C47" s="6">
        <v>4606500297863</v>
      </c>
      <c r="D47" s="2">
        <v>83.38</v>
      </c>
      <c r="E47" s="2">
        <v>3</v>
      </c>
      <c r="F47" s="2">
        <f>D47*E47</f>
        <v>250.14</v>
      </c>
      <c r="G47" s="32">
        <f>F47*1.12</f>
        <v>280.15680000000003</v>
      </c>
      <c r="H47" s="3"/>
    </row>
    <row r="48" spans="1:8" ht="15.75" thickBot="1">
      <c r="A48" s="1" t="s">
        <v>65</v>
      </c>
      <c r="B48" s="1" t="s">
        <v>69</v>
      </c>
      <c r="C48" s="6">
        <v>4606500388769</v>
      </c>
      <c r="D48" s="2">
        <v>130.07</v>
      </c>
      <c r="E48" s="2">
        <v>1</v>
      </c>
      <c r="F48" s="2">
        <f>D48*E48</f>
        <v>130.07</v>
      </c>
      <c r="G48" s="32">
        <f>F48*1.12</f>
        <v>145.6784</v>
      </c>
      <c r="H48" s="3"/>
    </row>
    <row r="49" spans="1:8" ht="15.75" thickBot="1">
      <c r="A49" s="1" t="s">
        <v>65</v>
      </c>
      <c r="B49" s="1" t="s">
        <v>41</v>
      </c>
      <c r="C49" s="6">
        <v>4606500298181</v>
      </c>
      <c r="D49" s="2">
        <v>88.6</v>
      </c>
      <c r="E49" s="2">
        <v>1</v>
      </c>
      <c r="F49" s="2">
        <f>D49*E49</f>
        <v>88.6</v>
      </c>
      <c r="G49" s="32">
        <f>F49*1.12</f>
        <v>99.232</v>
      </c>
      <c r="H49" s="3"/>
    </row>
    <row r="50" spans="1:8" ht="15.75" thickBot="1">
      <c r="A50" s="1" t="s">
        <v>65</v>
      </c>
      <c r="B50" s="1" t="s">
        <v>74</v>
      </c>
      <c r="C50" s="6">
        <v>4606500404711</v>
      </c>
      <c r="D50" s="2">
        <v>126.75</v>
      </c>
      <c r="E50" s="2">
        <v>1</v>
      </c>
      <c r="F50" s="2">
        <f>D50*E50</f>
        <v>126.75</v>
      </c>
      <c r="G50" s="32">
        <f>F50*1.12</f>
        <v>141.96</v>
      </c>
      <c r="H50" s="3"/>
    </row>
    <row r="51" spans="1:8" ht="15.75" thickBot="1">
      <c r="A51" s="1" t="s">
        <v>65</v>
      </c>
      <c r="B51" s="1" t="s">
        <v>66</v>
      </c>
      <c r="C51" s="6">
        <v>4606500505012</v>
      </c>
      <c r="D51" s="2">
        <v>979.3</v>
      </c>
      <c r="E51" s="2">
        <v>1</v>
      </c>
      <c r="F51" s="2">
        <f>D51*E51</f>
        <v>979.3</v>
      </c>
      <c r="G51" s="32">
        <f>F51*1.12</f>
        <v>1096.816</v>
      </c>
      <c r="H51" s="3"/>
    </row>
    <row r="52" spans="1:8" ht="15.75" thickBot="1">
      <c r="A52" s="1" t="s">
        <v>65</v>
      </c>
      <c r="B52" s="1" t="s">
        <v>75</v>
      </c>
      <c r="C52" s="6">
        <v>4606500186280</v>
      </c>
      <c r="D52" s="2">
        <v>693</v>
      </c>
      <c r="E52" s="2">
        <v>1</v>
      </c>
      <c r="F52" s="2">
        <f>D52*E52</f>
        <v>693</v>
      </c>
      <c r="G52" s="32">
        <f>F52*1.12</f>
        <v>776.1600000000001</v>
      </c>
      <c r="H52" s="3"/>
    </row>
    <row r="53" spans="1:8" ht="15.75" thickBot="1">
      <c r="A53" s="1" t="s">
        <v>76</v>
      </c>
      <c r="B53" s="1" t="s">
        <v>71</v>
      </c>
      <c r="C53" s="6">
        <v>4606500380411</v>
      </c>
      <c r="D53" s="2">
        <v>86</v>
      </c>
      <c r="E53" s="2">
        <v>1</v>
      </c>
      <c r="F53" s="2">
        <f>D53*E53</f>
        <v>86</v>
      </c>
      <c r="G53" s="32">
        <f>F53*1.12</f>
        <v>96.32000000000001</v>
      </c>
      <c r="H53" s="3"/>
    </row>
    <row r="54" spans="1:8" ht="15.75" thickBot="1">
      <c r="A54" s="1" t="s">
        <v>76</v>
      </c>
      <c r="B54" s="1" t="s">
        <v>77</v>
      </c>
      <c r="C54" s="6">
        <v>4606500315369</v>
      </c>
      <c r="D54" s="2">
        <v>64</v>
      </c>
      <c r="E54" s="2">
        <v>3</v>
      </c>
      <c r="F54" s="2">
        <f>D54*E54</f>
        <v>192</v>
      </c>
      <c r="G54" s="32">
        <f>F54*1.12</f>
        <v>215.04000000000002</v>
      </c>
      <c r="H54" s="3"/>
    </row>
    <row r="55" spans="1:8" ht="15.75" thickBot="1">
      <c r="A55" s="1" t="s">
        <v>30</v>
      </c>
      <c r="B55" s="1" t="s">
        <v>31</v>
      </c>
      <c r="C55" s="6">
        <v>4606500297030</v>
      </c>
      <c r="D55" s="2">
        <v>36.32</v>
      </c>
      <c r="E55" s="2">
        <v>3</v>
      </c>
      <c r="F55" s="2">
        <f>D55*E55</f>
        <v>108.96000000000001</v>
      </c>
      <c r="G55" s="32">
        <f>F55*1.12</f>
        <v>122.03520000000002</v>
      </c>
      <c r="H55" s="3"/>
    </row>
    <row r="56" spans="1:8" ht="27" thickBot="1">
      <c r="A56" s="1" t="s">
        <v>32</v>
      </c>
      <c r="B56" s="1" t="s">
        <v>16</v>
      </c>
      <c r="C56" s="6">
        <v>8004496080111</v>
      </c>
      <c r="D56" s="2">
        <v>199</v>
      </c>
      <c r="E56" s="2">
        <v>1</v>
      </c>
      <c r="F56" s="2">
        <f>D56*E56</f>
        <v>199</v>
      </c>
      <c r="G56" s="32">
        <f>F56*1.12</f>
        <v>222.88000000000002</v>
      </c>
      <c r="H56" s="3"/>
    </row>
    <row r="57" spans="1:8" ht="27" thickBot="1">
      <c r="A57" s="1" t="s">
        <v>32</v>
      </c>
      <c r="B57" s="1" t="s">
        <v>17</v>
      </c>
      <c r="C57" s="6">
        <v>8004496080401</v>
      </c>
      <c r="D57" s="2">
        <v>179</v>
      </c>
      <c r="E57" s="2">
        <v>1</v>
      </c>
      <c r="F57" s="2">
        <f>D57*E57</f>
        <v>179</v>
      </c>
      <c r="G57" s="32">
        <f>F57*1.12</f>
        <v>200.48000000000002</v>
      </c>
      <c r="H57" s="3"/>
    </row>
    <row r="58" spans="1:8" ht="27" thickBot="1">
      <c r="A58" s="1" t="s">
        <v>32</v>
      </c>
      <c r="B58" s="1" t="s">
        <v>17</v>
      </c>
      <c r="C58" s="6">
        <v>8004496080302</v>
      </c>
      <c r="D58" s="2">
        <v>179</v>
      </c>
      <c r="E58" s="2">
        <v>1</v>
      </c>
      <c r="F58" s="2">
        <f>D58*E58</f>
        <v>179</v>
      </c>
      <c r="G58" s="32">
        <f>F58*1.12</f>
        <v>200.48000000000002</v>
      </c>
      <c r="H58" s="3"/>
    </row>
    <row r="59" spans="1:8" ht="27" thickBot="1">
      <c r="A59" s="1" t="s">
        <v>32</v>
      </c>
      <c r="B59" s="1" t="s">
        <v>53</v>
      </c>
      <c r="C59" s="6">
        <v>4606500380381</v>
      </c>
      <c r="D59" s="2">
        <v>49</v>
      </c>
      <c r="E59" s="2">
        <v>1</v>
      </c>
      <c r="F59" s="2">
        <f>D59*E59</f>
        <v>49</v>
      </c>
      <c r="G59" s="32">
        <f>F59*1.12</f>
        <v>54.88</v>
      </c>
      <c r="H59" s="3"/>
    </row>
    <row r="60" spans="1:8" ht="27" thickBot="1">
      <c r="A60" s="1" t="s">
        <v>32</v>
      </c>
      <c r="B60" s="1" t="s">
        <v>54</v>
      </c>
      <c r="C60" s="6">
        <v>4606500380435</v>
      </c>
      <c r="D60" s="2">
        <v>78</v>
      </c>
      <c r="E60" s="2">
        <v>1</v>
      </c>
      <c r="F60" s="2">
        <f>D60*E60</f>
        <v>78</v>
      </c>
      <c r="G60" s="32">
        <f>F60*1.12</f>
        <v>87.36000000000001</v>
      </c>
      <c r="H60" s="3"/>
    </row>
    <row r="61" spans="1:8" ht="15.75" thickBot="1">
      <c r="A61" s="1" t="s">
        <v>78</v>
      </c>
      <c r="B61" s="1" t="s">
        <v>54</v>
      </c>
      <c r="C61" s="6">
        <v>4606500380428</v>
      </c>
      <c r="D61" s="2">
        <v>78</v>
      </c>
      <c r="E61" s="2">
        <v>1</v>
      </c>
      <c r="F61" s="2">
        <f>D61*E61</f>
        <v>78</v>
      </c>
      <c r="G61" s="32">
        <f>F61*1.12</f>
        <v>87.36000000000001</v>
      </c>
      <c r="H61" s="3"/>
    </row>
    <row r="62" spans="1:8" ht="15.75" thickBot="1">
      <c r="A62" s="1" t="s">
        <v>78</v>
      </c>
      <c r="B62" s="1" t="s">
        <v>79</v>
      </c>
      <c r="C62" s="6">
        <v>4606500502134</v>
      </c>
      <c r="D62" s="2">
        <v>305</v>
      </c>
      <c r="E62" s="2">
        <v>1</v>
      </c>
      <c r="F62" s="2">
        <f>D62*E62</f>
        <v>305</v>
      </c>
      <c r="G62" s="32">
        <f>F62*1.12</f>
        <v>341.6</v>
      </c>
      <c r="H62" s="3"/>
    </row>
    <row r="63" spans="1:8" ht="15.75" thickBot="1">
      <c r="A63" s="1" t="s">
        <v>57</v>
      </c>
      <c r="B63" s="1" t="s">
        <v>60</v>
      </c>
      <c r="C63" s="6">
        <v>4607032403005</v>
      </c>
      <c r="D63" s="2">
        <v>429</v>
      </c>
      <c r="E63" s="2">
        <v>2</v>
      </c>
      <c r="F63" s="2">
        <f>D63*E63</f>
        <v>858</v>
      </c>
      <c r="G63" s="32">
        <f>F63*1.12</f>
        <v>960.96</v>
      </c>
      <c r="H63" s="3"/>
    </row>
    <row r="64" spans="1:8" ht="15.75" thickBot="1">
      <c r="A64" s="1" t="s">
        <v>57</v>
      </c>
      <c r="B64" s="1" t="s">
        <v>61</v>
      </c>
      <c r="C64" s="6">
        <v>5500001346185</v>
      </c>
      <c r="D64" s="2">
        <v>834</v>
      </c>
      <c r="E64" s="2">
        <v>8</v>
      </c>
      <c r="F64" s="2">
        <f>D64*E64</f>
        <v>6672</v>
      </c>
      <c r="G64" s="32">
        <f>F64*1.12</f>
        <v>7472.64</v>
      </c>
      <c r="H64" s="3"/>
    </row>
    <row r="65" spans="1:8" ht="15.75" thickBot="1">
      <c r="A65" s="26" t="s">
        <v>57</v>
      </c>
      <c r="B65" s="26" t="s">
        <v>62</v>
      </c>
      <c r="C65" s="34">
        <v>4607032390749</v>
      </c>
      <c r="D65" s="30">
        <v>140</v>
      </c>
      <c r="E65" s="30">
        <v>1</v>
      </c>
      <c r="F65" s="30">
        <f>D65*E65</f>
        <v>140</v>
      </c>
      <c r="G65" s="32">
        <f>F65*1.12</f>
        <v>156.8</v>
      </c>
      <c r="H65" s="35"/>
    </row>
    <row r="66" spans="1:8" ht="15.75" thickBot="1">
      <c r="A66" s="26" t="s">
        <v>57</v>
      </c>
      <c r="B66" s="26" t="s">
        <v>58</v>
      </c>
      <c r="C66" s="34">
        <v>4606500507368</v>
      </c>
      <c r="D66" s="30">
        <v>1650</v>
      </c>
      <c r="E66" s="30">
        <v>2</v>
      </c>
      <c r="F66" s="30">
        <f>D66*E66</f>
        <v>3300</v>
      </c>
      <c r="G66" s="32">
        <f>F66*1.12</f>
        <v>3696.0000000000005</v>
      </c>
      <c r="H66" s="26" t="s">
        <v>59</v>
      </c>
    </row>
    <row r="67" spans="1:8" ht="15.75" thickBot="1">
      <c r="A67" s="26" t="s">
        <v>57</v>
      </c>
      <c r="B67" s="26" t="s">
        <v>63</v>
      </c>
      <c r="C67" s="34">
        <v>4606500497713</v>
      </c>
      <c r="D67" s="30">
        <v>300</v>
      </c>
      <c r="E67" s="30">
        <v>1</v>
      </c>
      <c r="F67" s="30">
        <f>D67*E67</f>
        <v>300</v>
      </c>
      <c r="G67" s="32">
        <f>F67*1.12</f>
        <v>336.00000000000006</v>
      </c>
      <c r="H67" s="35"/>
    </row>
    <row r="68" spans="1:8" ht="15.75" thickBot="1">
      <c r="A68" s="26" t="s">
        <v>37</v>
      </c>
      <c r="B68" s="26" t="s">
        <v>43</v>
      </c>
      <c r="C68" s="34">
        <v>4606500297917</v>
      </c>
      <c r="D68" s="30">
        <v>92.37</v>
      </c>
      <c r="E68" s="30">
        <v>1</v>
      </c>
      <c r="F68" s="30">
        <f>D68*E68</f>
        <v>92.37</v>
      </c>
      <c r="G68" s="32">
        <f>F68*1.12</f>
        <v>103.45440000000002</v>
      </c>
      <c r="H68" s="35"/>
    </row>
    <row r="69" spans="1:8" ht="15.75" thickBot="1">
      <c r="A69" s="26" t="s">
        <v>37</v>
      </c>
      <c r="B69" s="26" t="s">
        <v>42</v>
      </c>
      <c r="C69" s="34">
        <v>4606500359400</v>
      </c>
      <c r="D69" s="30">
        <v>59.44</v>
      </c>
      <c r="E69" s="30">
        <v>1</v>
      </c>
      <c r="F69" s="30">
        <f>D69*E69</f>
        <v>59.44</v>
      </c>
      <c r="G69" s="32">
        <f>F69*1.12</f>
        <v>66.5728</v>
      </c>
      <c r="H69" s="35"/>
    </row>
    <row r="70" spans="1:8" ht="15.75" thickBot="1">
      <c r="A70" s="26" t="s">
        <v>37</v>
      </c>
      <c r="B70" s="26" t="s">
        <v>41</v>
      </c>
      <c r="C70" s="34">
        <v>4606500298174</v>
      </c>
      <c r="D70" s="30">
        <v>92.46</v>
      </c>
      <c r="E70" s="30">
        <v>1</v>
      </c>
      <c r="F70" s="30">
        <f>D70*E70</f>
        <v>92.46</v>
      </c>
      <c r="G70" s="32">
        <f>F70*1.12</f>
        <v>103.5552</v>
      </c>
      <c r="H70" s="35"/>
    </row>
    <row r="72" spans="5:8" ht="15">
      <c r="E72" s="9"/>
      <c r="H72" s="35"/>
    </row>
    <row r="73" ht="15">
      <c r="H73" s="26" t="s">
        <v>2</v>
      </c>
    </row>
  </sheetData>
  <sheetProtection/>
  <hyperlinks>
    <hyperlink ref="A37" r:id="rId1" display="http://www.nn.ru/user.php?user_id=563089"/>
    <hyperlink ref="A66:A70" r:id="rId2" display="http://www.nn.ru/user.php?user_id=563089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60">
      <selection activeCell="B79" sqref="B79"/>
    </sheetView>
  </sheetViews>
  <sheetFormatPr defaultColWidth="9.140625" defaultRowHeight="15"/>
  <cols>
    <col min="1" max="1" width="21.140625" style="10" customWidth="1"/>
    <col min="2" max="2" width="100.00390625" style="11" customWidth="1"/>
    <col min="3" max="16384" width="9.140625" style="11" customWidth="1"/>
  </cols>
  <sheetData>
    <row r="1" spans="1:5" ht="15.75" thickBot="1">
      <c r="A1" s="10" t="s">
        <v>95</v>
      </c>
      <c r="B1" s="11" t="s">
        <v>94</v>
      </c>
      <c r="C1" s="11" t="s">
        <v>96</v>
      </c>
      <c r="D1" s="11" t="s">
        <v>97</v>
      </c>
      <c r="E1" s="11" t="s">
        <v>99</v>
      </c>
    </row>
    <row r="2" spans="1:5" ht="15.75" thickBot="1">
      <c r="A2" s="24">
        <v>8004496060014</v>
      </c>
      <c r="B2" s="25" t="s">
        <v>102</v>
      </c>
      <c r="C2" s="5">
        <v>157.99</v>
      </c>
      <c r="D2" s="5">
        <v>1</v>
      </c>
      <c r="E2" s="5">
        <f aca="true" t="shared" si="0" ref="E2:E33">C2*D2</f>
        <v>157.99</v>
      </c>
    </row>
    <row r="3" spans="1:5" ht="15.75" thickBot="1">
      <c r="A3" s="24">
        <v>8004496060045</v>
      </c>
      <c r="B3" s="25" t="s">
        <v>103</v>
      </c>
      <c r="C3" s="5">
        <v>157.99</v>
      </c>
      <c r="D3" s="5">
        <v>1</v>
      </c>
      <c r="E3" s="5">
        <f t="shared" si="0"/>
        <v>157.99</v>
      </c>
    </row>
    <row r="4" spans="1:5" ht="15.75" thickBot="1">
      <c r="A4" s="18">
        <v>4606500404650</v>
      </c>
      <c r="B4" s="11" t="s">
        <v>107</v>
      </c>
      <c r="C4" s="14">
        <v>130.13</v>
      </c>
      <c r="D4" s="14">
        <v>1</v>
      </c>
      <c r="E4" s="14">
        <f t="shared" si="0"/>
        <v>130.13</v>
      </c>
    </row>
    <row r="5" spans="1:5" ht="15.75" thickBot="1">
      <c r="A5" s="18">
        <v>4606500401604</v>
      </c>
      <c r="B5" s="11" t="s">
        <v>101</v>
      </c>
      <c r="C5" s="14">
        <v>56.13</v>
      </c>
      <c r="D5" s="14">
        <v>1</v>
      </c>
      <c r="E5" s="14">
        <f t="shared" si="0"/>
        <v>56.13</v>
      </c>
    </row>
    <row r="6" spans="1:5" ht="15.75" thickBot="1">
      <c r="A6" s="18">
        <v>4606500404629</v>
      </c>
      <c r="B6" s="11" t="s">
        <v>108</v>
      </c>
      <c r="C6" s="14">
        <v>81.22</v>
      </c>
      <c r="D6" s="14">
        <v>1</v>
      </c>
      <c r="E6" s="14">
        <f t="shared" si="0"/>
        <v>81.22</v>
      </c>
    </row>
    <row r="7" spans="1:5" ht="15.75" thickBot="1">
      <c r="A7" s="18">
        <v>4606500401628</v>
      </c>
      <c r="B7" s="16" t="s">
        <v>109</v>
      </c>
      <c r="C7" s="14">
        <v>163.02</v>
      </c>
      <c r="D7" s="14">
        <v>1</v>
      </c>
      <c r="E7" s="14">
        <f t="shared" si="0"/>
        <v>163.02</v>
      </c>
    </row>
    <row r="8" spans="1:5" ht="15.75" thickBot="1">
      <c r="A8" s="18">
        <v>4606500061112</v>
      </c>
      <c r="B8" s="16" t="s">
        <v>104</v>
      </c>
      <c r="C8" s="14">
        <v>199</v>
      </c>
      <c r="D8" s="14">
        <v>1</v>
      </c>
      <c r="E8" s="14">
        <f t="shared" si="0"/>
        <v>199</v>
      </c>
    </row>
    <row r="9" spans="1:5" ht="15.75" thickBot="1">
      <c r="A9" s="18">
        <v>5500034147887</v>
      </c>
      <c r="B9" s="16" t="s">
        <v>106</v>
      </c>
      <c r="C9" s="14">
        <v>79</v>
      </c>
      <c r="D9" s="14">
        <v>1</v>
      </c>
      <c r="E9" s="14">
        <f t="shared" si="0"/>
        <v>79</v>
      </c>
    </row>
    <row r="10" spans="1:5" ht="15.75" thickBot="1">
      <c r="A10" s="18">
        <v>4606500318902</v>
      </c>
      <c r="B10" s="16" t="s">
        <v>110</v>
      </c>
      <c r="C10" s="14">
        <v>38.61</v>
      </c>
      <c r="D10" s="14">
        <v>2</v>
      </c>
      <c r="E10" s="14">
        <f t="shared" si="0"/>
        <v>77.22</v>
      </c>
    </row>
    <row r="11" spans="1:5" ht="15.75" thickBot="1">
      <c r="A11" s="18">
        <v>4606500318889</v>
      </c>
      <c r="B11" s="16" t="s">
        <v>111</v>
      </c>
      <c r="C11" s="14">
        <v>27.17</v>
      </c>
      <c r="D11" s="14">
        <v>2</v>
      </c>
      <c r="E11" s="14">
        <f t="shared" si="0"/>
        <v>54.34</v>
      </c>
    </row>
    <row r="12" spans="1:5" ht="15.75" thickBot="1">
      <c r="A12" s="7">
        <v>8004496060045</v>
      </c>
      <c r="B12" s="4" t="s">
        <v>49</v>
      </c>
      <c r="C12" s="5">
        <v>99</v>
      </c>
      <c r="D12" s="5">
        <v>3</v>
      </c>
      <c r="E12" s="5">
        <f t="shared" si="0"/>
        <v>297</v>
      </c>
    </row>
    <row r="13" spans="1:5" ht="15.75" thickBot="1">
      <c r="A13" s="12">
        <v>4620754515450</v>
      </c>
      <c r="B13" s="15" t="s">
        <v>56</v>
      </c>
      <c r="C13" s="14">
        <v>231</v>
      </c>
      <c r="D13" s="14">
        <v>1</v>
      </c>
      <c r="E13" s="14">
        <f t="shared" si="0"/>
        <v>231</v>
      </c>
    </row>
    <row r="14" spans="1:5" ht="15.75" thickBot="1">
      <c r="A14" s="12">
        <v>4606500452460</v>
      </c>
      <c r="B14" s="15" t="s">
        <v>34</v>
      </c>
      <c r="C14" s="14">
        <v>118</v>
      </c>
      <c r="D14" s="14">
        <v>2</v>
      </c>
      <c r="E14" s="14">
        <f t="shared" si="0"/>
        <v>236</v>
      </c>
    </row>
    <row r="15" spans="1:5" ht="15.75" thickBot="1">
      <c r="A15" s="12">
        <v>8004496080111</v>
      </c>
      <c r="B15" s="15" t="s">
        <v>16</v>
      </c>
      <c r="C15" s="14">
        <v>315</v>
      </c>
      <c r="D15" s="14">
        <v>2</v>
      </c>
      <c r="E15" s="14">
        <f t="shared" si="0"/>
        <v>630</v>
      </c>
    </row>
    <row r="16" spans="1:5" ht="15.75" thickBot="1">
      <c r="A16" s="12">
        <v>8004496080104</v>
      </c>
      <c r="B16" s="15" t="s">
        <v>17</v>
      </c>
      <c r="C16" s="14">
        <v>294</v>
      </c>
      <c r="D16" s="14">
        <v>2</v>
      </c>
      <c r="E16" s="14">
        <f t="shared" si="0"/>
        <v>588</v>
      </c>
    </row>
    <row r="17" spans="1:5" ht="15.75" thickBot="1">
      <c r="A17" s="12">
        <v>8004496080302</v>
      </c>
      <c r="B17" s="15" t="s">
        <v>17</v>
      </c>
      <c r="C17" s="14">
        <v>294</v>
      </c>
      <c r="D17" s="14">
        <v>2</v>
      </c>
      <c r="E17" s="14">
        <f t="shared" si="0"/>
        <v>588</v>
      </c>
    </row>
    <row r="18" spans="1:5" ht="15.75" thickBot="1">
      <c r="A18" s="12">
        <v>8004496080401</v>
      </c>
      <c r="B18" s="15" t="s">
        <v>17</v>
      </c>
      <c r="C18" s="14">
        <v>294</v>
      </c>
      <c r="D18" s="14">
        <v>1</v>
      </c>
      <c r="E18" s="14">
        <f t="shared" si="0"/>
        <v>294</v>
      </c>
    </row>
    <row r="19" spans="1:5" ht="15.75" thickBot="1">
      <c r="A19" s="7">
        <v>8004496060052</v>
      </c>
      <c r="B19" s="4" t="s">
        <v>18</v>
      </c>
      <c r="C19" s="5">
        <v>99</v>
      </c>
      <c r="D19" s="5">
        <v>1</v>
      </c>
      <c r="E19" s="5">
        <f t="shared" si="0"/>
        <v>99</v>
      </c>
    </row>
    <row r="20" spans="1:5" ht="15.75" thickBot="1">
      <c r="A20" s="7">
        <v>8004496057694</v>
      </c>
      <c r="B20" s="4" t="s">
        <v>82</v>
      </c>
      <c r="C20" s="5">
        <v>99</v>
      </c>
      <c r="D20" s="5">
        <v>3</v>
      </c>
      <c r="E20" s="5">
        <f t="shared" si="0"/>
        <v>297</v>
      </c>
    </row>
    <row r="21" spans="1:5" ht="15.75" thickBot="1">
      <c r="A21" s="7">
        <v>8004496060014</v>
      </c>
      <c r="B21" s="4" t="s">
        <v>50</v>
      </c>
      <c r="C21" s="5">
        <v>99</v>
      </c>
      <c r="D21" s="5">
        <v>3</v>
      </c>
      <c r="E21" s="5">
        <f t="shared" si="0"/>
        <v>297</v>
      </c>
    </row>
    <row r="22" spans="1:5" ht="15.75" thickBot="1">
      <c r="A22" s="12">
        <v>4606500297863</v>
      </c>
      <c r="B22" s="15" t="s">
        <v>43</v>
      </c>
      <c r="C22" s="14">
        <v>144.43</v>
      </c>
      <c r="D22" s="14">
        <v>3</v>
      </c>
      <c r="E22" s="14">
        <f t="shared" si="0"/>
        <v>433.29</v>
      </c>
    </row>
    <row r="23" spans="1:5" ht="15.75" thickBot="1">
      <c r="A23" s="12">
        <v>4606500297917</v>
      </c>
      <c r="B23" s="15" t="s">
        <v>43</v>
      </c>
      <c r="C23" s="14">
        <v>140.14</v>
      </c>
      <c r="D23" s="14">
        <v>1</v>
      </c>
      <c r="E23" s="14">
        <f t="shared" si="0"/>
        <v>140.14</v>
      </c>
    </row>
    <row r="24" spans="1:5" ht="15.75" thickBot="1">
      <c r="A24" s="7">
        <v>4606500359332</v>
      </c>
      <c r="B24" s="4" t="s">
        <v>68</v>
      </c>
      <c r="C24" s="5">
        <v>102.7</v>
      </c>
      <c r="D24" s="5">
        <v>1</v>
      </c>
      <c r="E24" s="5">
        <f t="shared" si="0"/>
        <v>102.7</v>
      </c>
    </row>
    <row r="25" spans="1:5" ht="15.75" thickBot="1">
      <c r="A25" s="12">
        <v>4606500359400</v>
      </c>
      <c r="B25" s="15" t="s">
        <v>42</v>
      </c>
      <c r="C25" s="14">
        <v>102</v>
      </c>
      <c r="D25" s="14">
        <v>1</v>
      </c>
      <c r="E25" s="14">
        <f t="shared" si="0"/>
        <v>102</v>
      </c>
    </row>
    <row r="26" spans="1:5" ht="15.75" thickBot="1">
      <c r="A26" s="7">
        <v>4606500359264</v>
      </c>
      <c r="B26" s="4" t="s">
        <v>67</v>
      </c>
      <c r="C26" s="5">
        <v>97.5</v>
      </c>
      <c r="D26" s="5">
        <v>1</v>
      </c>
      <c r="E26" s="5">
        <f t="shared" si="0"/>
        <v>97.5</v>
      </c>
    </row>
    <row r="27" spans="1:5" ht="15.75" thickBot="1">
      <c r="A27" s="12">
        <v>4607032403005</v>
      </c>
      <c r="B27" s="15" t="s">
        <v>60</v>
      </c>
      <c r="C27" s="14">
        <v>429</v>
      </c>
      <c r="D27" s="14">
        <v>2</v>
      </c>
      <c r="E27" s="14">
        <f t="shared" si="0"/>
        <v>858</v>
      </c>
    </row>
    <row r="28" spans="1:5" ht="15.75" thickBot="1">
      <c r="A28" s="12">
        <v>5500001346185</v>
      </c>
      <c r="B28" s="15" t="s">
        <v>61</v>
      </c>
      <c r="C28" s="14">
        <v>834</v>
      </c>
      <c r="D28" s="14">
        <v>8</v>
      </c>
      <c r="E28" s="14">
        <f t="shared" si="0"/>
        <v>6672</v>
      </c>
    </row>
    <row r="29" spans="1:5" ht="15.75" thickBot="1">
      <c r="A29" s="12">
        <v>4607032390749</v>
      </c>
      <c r="B29" s="15" t="s">
        <v>62</v>
      </c>
      <c r="C29" s="14">
        <v>140</v>
      </c>
      <c r="D29" s="14">
        <v>1</v>
      </c>
      <c r="E29" s="14">
        <f t="shared" si="0"/>
        <v>140</v>
      </c>
    </row>
    <row r="30" spans="1:5" ht="15.75" thickBot="1">
      <c r="A30" s="12">
        <v>4606500507368</v>
      </c>
      <c r="B30" s="15" t="s">
        <v>58</v>
      </c>
      <c r="C30" s="14">
        <v>1650</v>
      </c>
      <c r="D30" s="14">
        <v>2</v>
      </c>
      <c r="E30" s="14">
        <f t="shared" si="0"/>
        <v>3300</v>
      </c>
    </row>
    <row r="31" spans="1:5" ht="15.75" thickBot="1">
      <c r="A31" s="12">
        <v>5500000819931</v>
      </c>
      <c r="B31" s="15" t="s">
        <v>73</v>
      </c>
      <c r="C31" s="14">
        <v>501</v>
      </c>
      <c r="D31" s="14">
        <v>1</v>
      </c>
      <c r="E31" s="14">
        <f t="shared" si="0"/>
        <v>501</v>
      </c>
    </row>
    <row r="32" spans="1:5" ht="15.75" thickBot="1">
      <c r="A32" s="12">
        <v>4606500479207</v>
      </c>
      <c r="B32" s="15" t="s">
        <v>114</v>
      </c>
      <c r="C32" s="14">
        <v>199</v>
      </c>
      <c r="D32" s="14">
        <v>3</v>
      </c>
      <c r="E32" s="14">
        <f t="shared" si="0"/>
        <v>597</v>
      </c>
    </row>
    <row r="33" spans="1:5" ht="15.75" thickBot="1">
      <c r="A33" s="12">
        <v>4606500380381</v>
      </c>
      <c r="B33" s="15" t="s">
        <v>53</v>
      </c>
      <c r="C33" s="14">
        <v>69</v>
      </c>
      <c r="D33" s="14">
        <v>1</v>
      </c>
      <c r="E33" s="14">
        <f t="shared" si="0"/>
        <v>69</v>
      </c>
    </row>
    <row r="34" spans="1:5" ht="15.75" thickBot="1">
      <c r="A34" s="12">
        <v>4606500380428</v>
      </c>
      <c r="B34" s="15" t="s">
        <v>54</v>
      </c>
      <c r="C34" s="14">
        <v>109</v>
      </c>
      <c r="D34" s="14">
        <v>1</v>
      </c>
      <c r="E34" s="14">
        <f aca="true" t="shared" si="1" ref="E34:E65">C34*D34</f>
        <v>109</v>
      </c>
    </row>
    <row r="35" spans="1:5" ht="15.75" thickBot="1">
      <c r="A35" s="12">
        <v>4606500380435</v>
      </c>
      <c r="B35" s="15" t="s">
        <v>54</v>
      </c>
      <c r="C35" s="14">
        <v>109</v>
      </c>
      <c r="D35" s="14">
        <v>1</v>
      </c>
      <c r="E35" s="14">
        <f t="shared" si="1"/>
        <v>109</v>
      </c>
    </row>
    <row r="36" spans="1:5" ht="15.75" thickBot="1">
      <c r="A36" s="12">
        <v>4606500380404</v>
      </c>
      <c r="B36" s="16" t="s">
        <v>71</v>
      </c>
      <c r="C36" s="14">
        <v>119</v>
      </c>
      <c r="D36" s="14">
        <v>1</v>
      </c>
      <c r="E36" s="14">
        <f t="shared" si="1"/>
        <v>119</v>
      </c>
    </row>
    <row r="37" spans="1:5" ht="15.75" thickBot="1">
      <c r="A37" s="12">
        <v>4606500380411</v>
      </c>
      <c r="B37" s="15" t="s">
        <v>71</v>
      </c>
      <c r="C37" s="14">
        <v>119</v>
      </c>
      <c r="D37" s="14">
        <v>1</v>
      </c>
      <c r="E37" s="14">
        <f t="shared" si="1"/>
        <v>119</v>
      </c>
    </row>
    <row r="38" spans="1:5" ht="15.75" thickBot="1">
      <c r="A38" s="12">
        <v>4606500173037</v>
      </c>
      <c r="B38" s="15" t="s">
        <v>24</v>
      </c>
      <c r="C38" s="14">
        <v>149.5</v>
      </c>
      <c r="D38" s="14">
        <v>1</v>
      </c>
      <c r="E38" s="14">
        <f t="shared" si="1"/>
        <v>149.5</v>
      </c>
    </row>
    <row r="39" spans="1:5" ht="15.75" thickBot="1">
      <c r="A39" s="12">
        <v>4606500357765</v>
      </c>
      <c r="B39" s="15" t="s">
        <v>26</v>
      </c>
      <c r="C39" s="14">
        <v>446.88</v>
      </c>
      <c r="D39" s="14">
        <v>1</v>
      </c>
      <c r="E39" s="14">
        <f t="shared" si="1"/>
        <v>446.88</v>
      </c>
    </row>
    <row r="40" spans="1:5" ht="15.75" thickBot="1">
      <c r="A40" s="12">
        <v>4606500388769</v>
      </c>
      <c r="B40" s="15" t="s">
        <v>69</v>
      </c>
      <c r="C40" s="14">
        <v>224.25</v>
      </c>
      <c r="D40" s="14">
        <v>1</v>
      </c>
      <c r="E40" s="14">
        <f t="shared" si="1"/>
        <v>224.25</v>
      </c>
    </row>
    <row r="41" spans="1:5" ht="15.75" thickBot="1">
      <c r="A41" s="12">
        <v>4606500474837</v>
      </c>
      <c r="B41" s="16" t="s">
        <v>11</v>
      </c>
      <c r="C41" s="14">
        <v>513</v>
      </c>
      <c r="D41" s="14">
        <v>2</v>
      </c>
      <c r="E41" s="14">
        <f t="shared" si="1"/>
        <v>1026</v>
      </c>
    </row>
    <row r="42" spans="1:5" ht="15.75" thickBot="1">
      <c r="A42" s="12">
        <v>4606500300471</v>
      </c>
      <c r="B42" s="15" t="s">
        <v>81</v>
      </c>
      <c r="C42" s="14">
        <v>51</v>
      </c>
      <c r="D42" s="14">
        <v>1</v>
      </c>
      <c r="E42" s="14">
        <f t="shared" si="1"/>
        <v>51</v>
      </c>
    </row>
    <row r="43" spans="1:5" ht="15.75" thickBot="1">
      <c r="A43" s="12">
        <v>4606500298174</v>
      </c>
      <c r="B43" s="15" t="s">
        <v>41</v>
      </c>
      <c r="C43" s="14">
        <v>92.46</v>
      </c>
      <c r="D43" s="14">
        <v>1</v>
      </c>
      <c r="E43" s="14">
        <f t="shared" si="1"/>
        <v>92.46</v>
      </c>
    </row>
    <row r="44" spans="1:5" ht="15.75" thickBot="1">
      <c r="A44" s="12">
        <v>4606500298181</v>
      </c>
      <c r="B44" s="15" t="s">
        <v>41</v>
      </c>
      <c r="C44" s="14">
        <v>88.6</v>
      </c>
      <c r="D44" s="14">
        <v>1</v>
      </c>
      <c r="E44" s="14">
        <f t="shared" si="1"/>
        <v>88.6</v>
      </c>
    </row>
    <row r="45" spans="1:5" ht="15.75" thickBot="1">
      <c r="A45" s="12">
        <v>4606500081219</v>
      </c>
      <c r="B45" s="15" t="s">
        <v>20</v>
      </c>
      <c r="C45" s="14">
        <v>28.28</v>
      </c>
      <c r="D45" s="14">
        <v>1</v>
      </c>
      <c r="E45" s="14">
        <f t="shared" si="1"/>
        <v>28.28</v>
      </c>
    </row>
    <row r="46" spans="1:5" ht="15.75" thickBot="1">
      <c r="A46" s="12">
        <v>4606500081226</v>
      </c>
      <c r="B46" s="15" t="s">
        <v>20</v>
      </c>
      <c r="C46" s="14">
        <v>24.77</v>
      </c>
      <c r="D46" s="14">
        <v>2</v>
      </c>
      <c r="E46" s="14">
        <f t="shared" si="1"/>
        <v>49.54</v>
      </c>
    </row>
    <row r="47" spans="1:5" ht="15.75" thickBot="1">
      <c r="A47" s="12">
        <v>4606500081240</v>
      </c>
      <c r="B47" s="15" t="s">
        <v>20</v>
      </c>
      <c r="C47" s="14">
        <v>28.28</v>
      </c>
      <c r="D47" s="14">
        <v>2</v>
      </c>
      <c r="E47" s="14">
        <f t="shared" si="1"/>
        <v>56.56</v>
      </c>
    </row>
    <row r="48" spans="1:5" ht="15.75" thickBot="1">
      <c r="A48" s="12">
        <v>4606500081257</v>
      </c>
      <c r="B48" s="15" t="s">
        <v>20</v>
      </c>
      <c r="C48" s="14">
        <v>25.59</v>
      </c>
      <c r="D48" s="14">
        <v>2</v>
      </c>
      <c r="E48" s="14">
        <f t="shared" si="1"/>
        <v>51.18</v>
      </c>
    </row>
    <row r="49" spans="1:5" ht="15.75" thickBot="1">
      <c r="A49" s="12">
        <v>4606500081394</v>
      </c>
      <c r="B49" s="15" t="s">
        <v>21</v>
      </c>
      <c r="C49" s="14">
        <v>58.63</v>
      </c>
      <c r="D49" s="14">
        <v>1</v>
      </c>
      <c r="E49" s="14">
        <f t="shared" si="1"/>
        <v>58.63</v>
      </c>
    </row>
    <row r="50" spans="1:5" ht="15.75" thickBot="1">
      <c r="A50" s="12">
        <v>4606500401802</v>
      </c>
      <c r="B50" s="15" t="s">
        <v>28</v>
      </c>
      <c r="C50" s="14">
        <v>127.27</v>
      </c>
      <c r="D50" s="14">
        <v>1</v>
      </c>
      <c r="E50" s="14">
        <f t="shared" si="1"/>
        <v>127.27</v>
      </c>
    </row>
    <row r="51" spans="1:5" ht="15.75" thickBot="1">
      <c r="A51" s="12">
        <v>4606500404711</v>
      </c>
      <c r="B51" s="15" t="s">
        <v>74</v>
      </c>
      <c r="C51" s="14">
        <v>126.75</v>
      </c>
      <c r="D51" s="14">
        <v>1</v>
      </c>
      <c r="E51" s="14">
        <f t="shared" si="1"/>
        <v>126.75</v>
      </c>
    </row>
    <row r="52" spans="1:5" ht="15.75" thickBot="1">
      <c r="A52" s="12">
        <v>4606500497690</v>
      </c>
      <c r="B52" s="15" t="s">
        <v>47</v>
      </c>
      <c r="C52" s="14">
        <v>106</v>
      </c>
      <c r="D52" s="14">
        <v>2</v>
      </c>
      <c r="E52" s="14">
        <f t="shared" si="1"/>
        <v>212</v>
      </c>
    </row>
    <row r="53" spans="1:5" ht="15.75" thickBot="1">
      <c r="A53" s="12">
        <v>4606504471047</v>
      </c>
      <c r="B53" s="15" t="s">
        <v>45</v>
      </c>
      <c r="C53" s="14">
        <v>149</v>
      </c>
      <c r="D53" s="14">
        <v>1</v>
      </c>
      <c r="E53" s="14">
        <f t="shared" si="1"/>
        <v>149</v>
      </c>
    </row>
    <row r="54" spans="1:5" ht="15.75" thickBot="1">
      <c r="A54" s="12">
        <v>4606500505012</v>
      </c>
      <c r="B54" s="15" t="s">
        <v>66</v>
      </c>
      <c r="C54" s="14">
        <v>979.3</v>
      </c>
      <c r="D54" s="14">
        <v>1</v>
      </c>
      <c r="E54" s="14">
        <f t="shared" si="1"/>
        <v>979.3</v>
      </c>
    </row>
    <row r="55" spans="1:5" ht="15.75" thickBot="1">
      <c r="A55" s="12">
        <v>4606500186280</v>
      </c>
      <c r="B55" s="15" t="s">
        <v>75</v>
      </c>
      <c r="C55" s="14">
        <v>1155</v>
      </c>
      <c r="D55" s="14">
        <v>1</v>
      </c>
      <c r="E55" s="14">
        <f t="shared" si="1"/>
        <v>1155</v>
      </c>
    </row>
    <row r="56" spans="1:5" ht="15.75" thickBot="1">
      <c r="A56" s="7">
        <v>4606503471031</v>
      </c>
      <c r="B56" s="4" t="s">
        <v>46</v>
      </c>
      <c r="C56" s="5">
        <v>111.83</v>
      </c>
      <c r="D56" s="5">
        <v>1</v>
      </c>
      <c r="E56" s="5">
        <f t="shared" si="1"/>
        <v>111.83</v>
      </c>
    </row>
    <row r="57" spans="1:5" ht="15.75" thickBot="1">
      <c r="A57" s="12">
        <v>4606500497713</v>
      </c>
      <c r="B57" s="15" t="s">
        <v>63</v>
      </c>
      <c r="C57" s="14">
        <v>300</v>
      </c>
      <c r="D57" s="14">
        <v>1</v>
      </c>
      <c r="E57" s="14">
        <f t="shared" si="1"/>
        <v>300</v>
      </c>
    </row>
    <row r="58" spans="1:5" ht="15.75" thickBot="1">
      <c r="A58" s="12">
        <v>4606500401710</v>
      </c>
      <c r="B58" s="15" t="s">
        <v>29</v>
      </c>
      <c r="C58" s="14">
        <v>83.38</v>
      </c>
      <c r="D58" s="14">
        <v>1</v>
      </c>
      <c r="E58" s="14">
        <f t="shared" si="1"/>
        <v>83.38</v>
      </c>
    </row>
    <row r="59" spans="1:5" ht="15.75" thickBot="1">
      <c r="A59" s="12">
        <v>4606500042142</v>
      </c>
      <c r="B59" s="15" t="s">
        <v>52</v>
      </c>
      <c r="C59" s="14">
        <v>418</v>
      </c>
      <c r="D59" s="14">
        <v>1</v>
      </c>
      <c r="E59" s="14">
        <f t="shared" si="1"/>
        <v>418</v>
      </c>
    </row>
    <row r="60" spans="1:5" ht="15.75" thickBot="1">
      <c r="A60" s="12">
        <v>4606500369003</v>
      </c>
      <c r="B60" s="15" t="s">
        <v>1</v>
      </c>
      <c r="C60" s="14">
        <v>493.06</v>
      </c>
      <c r="D60" s="14">
        <v>1</v>
      </c>
      <c r="E60" s="14">
        <f t="shared" si="1"/>
        <v>493.06</v>
      </c>
    </row>
    <row r="61" spans="1:5" ht="15.75" thickBot="1">
      <c r="A61" s="12">
        <v>4606500472901</v>
      </c>
      <c r="B61" s="15" t="s">
        <v>13</v>
      </c>
      <c r="C61" s="14">
        <v>148.72</v>
      </c>
      <c r="D61" s="14">
        <v>1</v>
      </c>
      <c r="E61" s="14">
        <f t="shared" si="1"/>
        <v>148.72</v>
      </c>
    </row>
    <row r="62" spans="1:5" ht="15.75" thickBot="1">
      <c r="A62" s="12">
        <v>4606500297023</v>
      </c>
      <c r="B62" s="16" t="s">
        <v>31</v>
      </c>
      <c r="C62" s="14">
        <v>37.15</v>
      </c>
      <c r="D62" s="14">
        <v>1</v>
      </c>
      <c r="E62" s="14">
        <f t="shared" si="1"/>
        <v>37.15</v>
      </c>
    </row>
    <row r="63" spans="1:5" ht="15.75" thickBot="1">
      <c r="A63" s="12">
        <v>4606500297030</v>
      </c>
      <c r="B63" s="15" t="s">
        <v>31</v>
      </c>
      <c r="C63" s="14">
        <v>36.32</v>
      </c>
      <c r="D63" s="14">
        <v>3</v>
      </c>
      <c r="E63" s="14">
        <f t="shared" si="1"/>
        <v>108.96000000000001</v>
      </c>
    </row>
    <row r="64" spans="1:5" ht="15.75" thickBot="1">
      <c r="A64" s="12">
        <v>4606500297054</v>
      </c>
      <c r="B64" s="16" t="s">
        <v>31</v>
      </c>
      <c r="C64" s="14">
        <v>65.78</v>
      </c>
      <c r="D64" s="14">
        <v>1</v>
      </c>
      <c r="E64" s="14">
        <f t="shared" si="1"/>
        <v>65.78</v>
      </c>
    </row>
    <row r="65" spans="1:5" ht="15.75" thickBot="1">
      <c r="A65" s="12">
        <v>5500034147894</v>
      </c>
      <c r="B65" s="15" t="s">
        <v>40</v>
      </c>
      <c r="C65" s="14">
        <v>79</v>
      </c>
      <c r="D65" s="14">
        <v>1</v>
      </c>
      <c r="E65" s="14">
        <f t="shared" si="1"/>
        <v>79</v>
      </c>
    </row>
    <row r="66" spans="1:5" ht="15.75" thickBot="1">
      <c r="A66" s="18">
        <v>4606500403912</v>
      </c>
      <c r="B66" s="16" t="s">
        <v>105</v>
      </c>
      <c r="C66" s="14">
        <v>79</v>
      </c>
      <c r="D66" s="14">
        <v>1</v>
      </c>
      <c r="E66" s="14">
        <f aca="true" t="shared" si="2" ref="E66:E79">C66*D66</f>
        <v>79</v>
      </c>
    </row>
    <row r="67" spans="1:5" ht="15.75" thickBot="1">
      <c r="A67" s="12">
        <v>4606500443512</v>
      </c>
      <c r="B67" s="15" t="s">
        <v>7</v>
      </c>
      <c r="C67" s="14">
        <v>204</v>
      </c>
      <c r="D67" s="14">
        <v>1</v>
      </c>
      <c r="E67" s="14">
        <f t="shared" si="2"/>
        <v>204</v>
      </c>
    </row>
    <row r="68" spans="1:5" ht="15.75" thickBot="1">
      <c r="A68" s="12">
        <v>4606500177448</v>
      </c>
      <c r="B68" s="15" t="s">
        <v>36</v>
      </c>
      <c r="C68" s="14">
        <v>241</v>
      </c>
      <c r="D68" s="14">
        <v>1</v>
      </c>
      <c r="E68" s="14">
        <f t="shared" si="2"/>
        <v>241</v>
      </c>
    </row>
    <row r="69" spans="1:5" ht="15">
      <c r="A69" s="20">
        <v>4606500414314</v>
      </c>
      <c r="B69" s="23" t="s">
        <v>64</v>
      </c>
      <c r="C69" s="22">
        <v>530</v>
      </c>
      <c r="D69" s="22">
        <v>1</v>
      </c>
      <c r="E69" s="22">
        <f t="shared" si="2"/>
        <v>530</v>
      </c>
    </row>
    <row r="70" spans="1:5" ht="15">
      <c r="A70" s="17">
        <v>4606500040414</v>
      </c>
      <c r="B70" s="13" t="s">
        <v>9</v>
      </c>
      <c r="C70" s="9">
        <v>67</v>
      </c>
      <c r="D70" s="9">
        <v>2</v>
      </c>
      <c r="E70" s="9">
        <f t="shared" si="2"/>
        <v>134</v>
      </c>
    </row>
    <row r="71" spans="1:5" ht="15">
      <c r="A71" s="17">
        <v>4606500326433</v>
      </c>
      <c r="B71" s="11" t="s">
        <v>100</v>
      </c>
      <c r="C71" s="9">
        <v>37.38</v>
      </c>
      <c r="D71" s="9">
        <v>1</v>
      </c>
      <c r="E71" s="9">
        <f t="shared" si="2"/>
        <v>37.38</v>
      </c>
    </row>
    <row r="72" spans="1:5" ht="15">
      <c r="A72" s="20">
        <v>4046753641202</v>
      </c>
      <c r="B72" s="21" t="s">
        <v>4</v>
      </c>
      <c r="C72" s="22">
        <v>191</v>
      </c>
      <c r="D72" s="22">
        <v>1</v>
      </c>
      <c r="E72" s="22">
        <f t="shared" si="2"/>
        <v>191</v>
      </c>
    </row>
    <row r="73" spans="1:5" ht="15">
      <c r="A73" s="20">
        <v>4606500387151</v>
      </c>
      <c r="B73" s="23" t="s">
        <v>38</v>
      </c>
      <c r="C73" s="22">
        <v>182</v>
      </c>
      <c r="D73" s="22">
        <v>2</v>
      </c>
      <c r="E73" s="22">
        <f t="shared" si="2"/>
        <v>364</v>
      </c>
    </row>
    <row r="74" spans="1:5" ht="15">
      <c r="A74" s="17">
        <v>4606500502134</v>
      </c>
      <c r="B74" s="19" t="s">
        <v>79</v>
      </c>
      <c r="C74" s="9">
        <v>305</v>
      </c>
      <c r="D74" s="9">
        <v>1</v>
      </c>
      <c r="E74" s="9">
        <f t="shared" si="2"/>
        <v>305</v>
      </c>
    </row>
    <row r="75" spans="1:5" ht="15">
      <c r="A75" s="17">
        <v>4606500315369</v>
      </c>
      <c r="B75" s="19" t="s">
        <v>77</v>
      </c>
      <c r="C75" s="9">
        <v>64</v>
      </c>
      <c r="D75" s="9">
        <v>3</v>
      </c>
      <c r="E75" s="9">
        <f t="shared" si="2"/>
        <v>192</v>
      </c>
    </row>
    <row r="76" spans="1:5" ht="15">
      <c r="A76" s="17">
        <v>5500026616070</v>
      </c>
      <c r="B76" s="19" t="s">
        <v>48</v>
      </c>
      <c r="C76" s="9">
        <v>48</v>
      </c>
      <c r="D76" s="9">
        <v>2</v>
      </c>
      <c r="E76" s="9">
        <f t="shared" si="2"/>
        <v>96</v>
      </c>
    </row>
    <row r="77" spans="1:5" ht="15">
      <c r="A77" s="17">
        <v>5500026616087</v>
      </c>
      <c r="B77" s="13" t="s">
        <v>5</v>
      </c>
      <c r="C77" s="9">
        <v>48</v>
      </c>
      <c r="D77" s="9">
        <v>3</v>
      </c>
      <c r="E77" s="9">
        <f t="shared" si="2"/>
        <v>144</v>
      </c>
    </row>
    <row r="78" spans="1:5" ht="15" customHeight="1">
      <c r="A78" s="17">
        <v>4031197036967</v>
      </c>
      <c r="B78" s="13" t="s">
        <v>112</v>
      </c>
      <c r="C78" s="9">
        <v>472</v>
      </c>
      <c r="D78" s="9">
        <v>1</v>
      </c>
      <c r="E78" s="9">
        <f t="shared" si="2"/>
        <v>472</v>
      </c>
    </row>
    <row r="79" spans="1:5" ht="15">
      <c r="A79" s="17">
        <v>4031197039982</v>
      </c>
      <c r="B79" s="13" t="s">
        <v>113</v>
      </c>
      <c r="C79" s="9">
        <v>646</v>
      </c>
      <c r="D79" s="9">
        <v>1</v>
      </c>
      <c r="E79" s="9">
        <f t="shared" si="2"/>
        <v>646</v>
      </c>
    </row>
    <row r="80" ht="15">
      <c r="D8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D8" sqref="D8"/>
    </sheetView>
  </sheetViews>
  <sheetFormatPr defaultColWidth="9.140625" defaultRowHeight="15"/>
  <cols>
    <col min="3" max="3" width="24.421875" style="0" customWidth="1"/>
  </cols>
  <sheetData>
    <row r="1" spans="1:7" ht="90.75" thickBot="1">
      <c r="A1" s="36" t="s">
        <v>37</v>
      </c>
      <c r="B1" s="36" t="s">
        <v>17</v>
      </c>
      <c r="C1" s="37">
        <v>8004496080104</v>
      </c>
      <c r="D1" s="38">
        <v>179</v>
      </c>
      <c r="E1" s="38">
        <v>1</v>
      </c>
      <c r="F1" s="38">
        <f>D1*E1</f>
        <v>179</v>
      </c>
      <c r="G1" s="39">
        <f>F1*1.12</f>
        <v>200.48000000000002</v>
      </c>
    </row>
    <row r="2" spans="1:7" ht="90.75" thickBot="1">
      <c r="A2" s="36" t="s">
        <v>37</v>
      </c>
      <c r="B2" s="36" t="s">
        <v>17</v>
      </c>
      <c r="C2" s="37">
        <v>8004496080302</v>
      </c>
      <c r="D2" s="38">
        <v>179</v>
      </c>
      <c r="E2" s="38">
        <v>1</v>
      </c>
      <c r="F2" s="38">
        <f>D2*E2</f>
        <v>179</v>
      </c>
      <c r="G2" s="39">
        <f>F2*1.12</f>
        <v>200.48000000000002</v>
      </c>
    </row>
    <row r="3" spans="1:8" ht="90.75" thickBot="1">
      <c r="A3" s="26" t="s">
        <v>0</v>
      </c>
      <c r="B3" s="26" t="s">
        <v>1</v>
      </c>
      <c r="C3" s="34">
        <v>4606500369003</v>
      </c>
      <c r="D3" s="30">
        <v>493.06</v>
      </c>
      <c r="E3" s="30">
        <v>1</v>
      </c>
      <c r="F3" s="30">
        <f>D3*E3</f>
        <v>493.06</v>
      </c>
      <c r="G3" s="32">
        <f>F3*1.12</f>
        <v>552.2272</v>
      </c>
      <c r="H3" s="21"/>
    </row>
  </sheetData>
  <sheetProtection/>
  <hyperlinks>
    <hyperlink ref="A1:A2" r:id="rId1" display="http://www.nn.ru/user.php?user_id=563089"/>
    <hyperlink ref="A3" r:id="rId2" display="http://www.nn.ru/user.php?user_id=563089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Оля</cp:lastModifiedBy>
  <dcterms:created xsi:type="dcterms:W3CDTF">2015-04-08T16:29:08Z</dcterms:created>
  <dcterms:modified xsi:type="dcterms:W3CDTF">2015-04-14T18:47:20Z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