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Six Styl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<sst xmlns="http://schemas.openxmlformats.org/spreadsheetml/2006/main" count="292" uniqueCount="82">
  <si>
    <t>Дата формирования:</t>
  </si>
  <si>
    <t>22.04.2015</t>
  </si>
  <si>
    <t>ARDI - Six Style</t>
  </si>
  <si>
    <t>Цена</t>
  </si>
  <si>
    <t>**S1110-23</t>
  </si>
  <si>
    <t>Слип</t>
  </si>
  <si>
    <t/>
  </si>
  <si>
    <t>размер</t>
  </si>
  <si>
    <t>количество</t>
  </si>
  <si>
    <t>белый</t>
  </si>
  <si>
    <t>темно-синий</t>
  </si>
  <si>
    <t>40</t>
  </si>
  <si>
    <t>368652\368654\\</t>
  </si>
  <si>
    <t>42</t>
  </si>
  <si>
    <t>371545\381511\\</t>
  </si>
  <si>
    <t>*S1120-42</t>
  </si>
  <si>
    <t>Сорочка ночная</t>
  </si>
  <si>
    <t>38</t>
  </si>
  <si>
    <t>381480\\\</t>
  </si>
  <si>
    <t>S1110-01</t>
  </si>
  <si>
    <t>Пуш - ап</t>
  </si>
  <si>
    <t>75B</t>
  </si>
  <si>
    <t>75A</t>
  </si>
  <si>
    <t>367195\367198\\</t>
  </si>
  <si>
    <t>75C</t>
  </si>
  <si>
    <t>367196\367199\\</t>
  </si>
  <si>
    <t>80C</t>
  </si>
  <si>
    <t>367197\367200\\</t>
  </si>
  <si>
    <t>70B</t>
  </si>
  <si>
    <t>80B</t>
  </si>
  <si>
    <t>381199\367201\\</t>
  </si>
  <si>
    <t>70C</t>
  </si>
  <si>
    <t>381200\367202\\</t>
  </si>
  <si>
    <t>70D</t>
  </si>
  <si>
    <t>381201\\\</t>
  </si>
  <si>
    <t>381202\\\</t>
  </si>
  <si>
    <t>75D</t>
  </si>
  <si>
    <t>381203\\\</t>
  </si>
  <si>
    <t>80A</t>
  </si>
  <si>
    <t>381204\\\</t>
  </si>
  <si>
    <t>381205\\\</t>
  </si>
  <si>
    <t>80D</t>
  </si>
  <si>
    <t>381206\\\</t>
  </si>
  <si>
    <t>S1130-03</t>
  </si>
  <si>
    <t>Формованная чашка</t>
  </si>
  <si>
    <t>голубой</t>
  </si>
  <si>
    <t>381235\\\</t>
  </si>
  <si>
    <t>S1180-00</t>
  </si>
  <si>
    <t>черный</t>
  </si>
  <si>
    <t>381269\\\</t>
  </si>
  <si>
    <t>S2050-01</t>
  </si>
  <si>
    <t>серый с черным</t>
  </si>
  <si>
    <t>173797\\\</t>
  </si>
  <si>
    <t>S2050-23</t>
  </si>
  <si>
    <t>173809\\\</t>
  </si>
  <si>
    <t>S2060-05</t>
  </si>
  <si>
    <t>брусничный</t>
  </si>
  <si>
    <t>черно-белая полоска</t>
  </si>
  <si>
    <t>367262\367275\\</t>
  </si>
  <si>
    <t>367263\\\</t>
  </si>
  <si>
    <t>367265\\\</t>
  </si>
  <si>
    <t>367267\\\</t>
  </si>
  <si>
    <t>367268\\\</t>
  </si>
  <si>
    <t>367269\\\</t>
  </si>
  <si>
    <t>373171\\\</t>
  </si>
  <si>
    <t>381391\\\</t>
  </si>
  <si>
    <t>381392\\\</t>
  </si>
  <si>
    <t>70A</t>
  </si>
  <si>
    <t>381395\\\</t>
  </si>
  <si>
    <t>203275\\\</t>
  </si>
  <si>
    <t>173814\\\</t>
  </si>
  <si>
    <t>S2060-20</t>
  </si>
  <si>
    <t>Стринг</t>
  </si>
  <si>
    <t>173833\173836\\</t>
  </si>
  <si>
    <t>173834\173837\\</t>
  </si>
  <si>
    <t>\173838\\</t>
  </si>
  <si>
    <t>S2060-23</t>
  </si>
  <si>
    <t>173839\173842\\</t>
  </si>
  <si>
    <t>173840\\\</t>
  </si>
  <si>
    <t>173841\\\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</si>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</sst>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69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5452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3" name="Рисунок 4" descr="3528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42</xdr:row>
      <xdr:rowOff>38100</xdr:rowOff>
    </xdr:from>
    <xdr:to>
      <xdr:col>1</xdr:col>
      <xdr:colOff>1266825</xdr:colOff>
      <xdr:row>51</xdr:row>
      <xdr:rowOff>161925</xdr:rowOff>
    </xdr:to>
    <xdr:pic>
      <xdr:nvPicPr>
        <xdr:cNvPr id="4" name="Рисунок 5" descr="3656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8039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54</xdr:row>
      <xdr:rowOff>38100</xdr:rowOff>
    </xdr:from>
    <xdr:to>
      <xdr:col>1</xdr:col>
      <xdr:colOff>1266825</xdr:colOff>
      <xdr:row>63</xdr:row>
      <xdr:rowOff>161925</xdr:rowOff>
    </xdr:to>
    <xdr:pic>
      <xdr:nvPicPr>
        <xdr:cNvPr id="5" name="Рисунок 6" descr="3528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0325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66</xdr:row>
      <xdr:rowOff>38100</xdr:rowOff>
    </xdr:from>
    <xdr:to>
      <xdr:col>1</xdr:col>
      <xdr:colOff>1266825</xdr:colOff>
      <xdr:row>75</xdr:row>
      <xdr:rowOff>161925</xdr:rowOff>
    </xdr:to>
    <xdr:pic>
      <xdr:nvPicPr>
        <xdr:cNvPr id="6" name="Рисунок 7" descr="20498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611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78</xdr:row>
      <xdr:rowOff>38100</xdr:rowOff>
    </xdr:from>
    <xdr:to>
      <xdr:col>1</xdr:col>
      <xdr:colOff>1266825</xdr:colOff>
      <xdr:row>87</xdr:row>
      <xdr:rowOff>161925</xdr:rowOff>
    </xdr:to>
    <xdr:pic>
      <xdr:nvPicPr>
        <xdr:cNvPr id="7" name="Рисунок 8" descr="2050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897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90</xdr:row>
      <xdr:rowOff>38100</xdr:rowOff>
    </xdr:from>
    <xdr:to>
      <xdr:col>1</xdr:col>
      <xdr:colOff>1266825</xdr:colOff>
      <xdr:row>99</xdr:row>
      <xdr:rowOff>161925</xdr:rowOff>
    </xdr:to>
    <xdr:pic>
      <xdr:nvPicPr>
        <xdr:cNvPr id="8" name="Рисунок 9" descr="3528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71831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G3+G15+G27+G42+G54+G66+G78+G90+G104+G116+G128</f>
        <v>0</v>
      </c>
      <c r="H2" s="5">
        <f>H3+H15+H27+H42+H54+H66+H78+H90+H104+H116+H128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135.14</v>
      </c>
      <c r="F3" s="9"/>
      <c r="G3" s="10">
        <f>SUM(D6:D7)+SUM(F6:F7)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spans="1:8" ht="15">
      <c r="A7" s="14" t="s">
        <v>14</v>
      </c>
      <c r="B7" s="16"/>
      <c r="C7" s="12" t="s">
        <v>13</v>
      </c>
      <c r="D7" s="13"/>
      <c r="E7" s="12" t="s">
        <v>13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15</v>
      </c>
      <c r="C15" s="6" t="s">
        <v>16</v>
      </c>
      <c r="D15" s="7" t="s">
        <v>3</v>
      </c>
      <c r="E15" s="8">
        <v>532.81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17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19</v>
      </c>
      <c r="C27" s="6" t="s">
        <v>20</v>
      </c>
      <c r="D27" s="7" t="s">
        <v>3</v>
      </c>
      <c r="E27" s="8">
        <v>277.99</v>
      </c>
      <c r="F27" s="9"/>
      <c r="G27" s="10">
        <f>SUM(D30:D40)+SUM(F30:F34)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10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21</v>
      </c>
      <c r="D30" s="13"/>
      <c r="E30" s="12" t="s">
        <v>22</v>
      </c>
      <c r="F30" s="13"/>
      <c r="G30" s="12" t="s">
        <v>6</v>
      </c>
      <c r="H30" s="13"/>
    </row>
    <row r="31" spans="1:8" ht="15">
      <c r="A31" s="14" t="s">
        <v>25</v>
      </c>
      <c r="B31" s="16"/>
      <c r="C31" s="12" t="s">
        <v>24</v>
      </c>
      <c r="D31" s="13"/>
      <c r="E31" s="12" t="s">
        <v>21</v>
      </c>
      <c r="F31" s="13"/>
      <c r="G31" s="12" t="s">
        <v>6</v>
      </c>
      <c r="H31" s="13"/>
    </row>
    <row r="32" spans="1:8" ht="15">
      <c r="A32" s="14" t="s">
        <v>27</v>
      </c>
      <c r="B32" s="16"/>
      <c r="C32" s="12" t="s">
        <v>26</v>
      </c>
      <c r="D32" s="13"/>
      <c r="E32" s="12" t="s">
        <v>24</v>
      </c>
      <c r="F32" s="13"/>
      <c r="G32" s="12" t="s">
        <v>6</v>
      </c>
      <c r="H32" s="13"/>
    </row>
    <row r="33" spans="1:8" ht="15">
      <c r="A33" s="14" t="s">
        <v>30</v>
      </c>
      <c r="B33" s="16"/>
      <c r="C33" s="12" t="s">
        <v>28</v>
      </c>
      <c r="D33" s="13"/>
      <c r="E33" s="12" t="s">
        <v>29</v>
      </c>
      <c r="F33" s="13"/>
      <c r="G33" s="12" t="s">
        <v>6</v>
      </c>
      <c r="H33" s="13"/>
    </row>
    <row r="34" spans="1:8" ht="15">
      <c r="A34" s="14" t="s">
        <v>32</v>
      </c>
      <c r="B34" s="16"/>
      <c r="C34" s="12" t="s">
        <v>31</v>
      </c>
      <c r="D34" s="13"/>
      <c r="E34" s="12" t="s">
        <v>26</v>
      </c>
      <c r="F34" s="13"/>
      <c r="G34" s="12" t="s">
        <v>6</v>
      </c>
      <c r="H34" s="13"/>
    </row>
    <row r="35" spans="1:8" ht="15">
      <c r="A35" s="14" t="s">
        <v>34</v>
      </c>
      <c r="B35" s="16"/>
      <c r="C35" s="12" t="s">
        <v>33</v>
      </c>
      <c r="D35" s="13"/>
      <c r="E35" s="12" t="s">
        <v>6</v>
      </c>
      <c r="F35" s="13"/>
      <c r="G35" s="12" t="s">
        <v>6</v>
      </c>
      <c r="H35" s="13"/>
    </row>
    <row r="36" spans="1:8" ht="15">
      <c r="A36" s="14" t="s">
        <v>35</v>
      </c>
      <c r="B36" s="16"/>
      <c r="C36" s="12" t="s">
        <v>22</v>
      </c>
      <c r="D36" s="13"/>
      <c r="E36" s="12" t="s">
        <v>6</v>
      </c>
      <c r="F36" s="13"/>
      <c r="G36" s="12" t="s">
        <v>6</v>
      </c>
      <c r="H36" s="13"/>
    </row>
    <row r="37" spans="1:8" ht="15">
      <c r="A37" s="14" t="s">
        <v>37</v>
      </c>
      <c r="B37" s="16"/>
      <c r="C37" s="12" t="s">
        <v>36</v>
      </c>
      <c r="D37" s="13"/>
      <c r="E37" s="12" t="s">
        <v>6</v>
      </c>
      <c r="F37" s="13"/>
      <c r="G37" s="12" t="s">
        <v>6</v>
      </c>
      <c r="H37" s="13"/>
    </row>
    <row r="38" spans="1:8" ht="15">
      <c r="A38" s="14" t="s">
        <v>39</v>
      </c>
      <c r="C38" s="12" t="s">
        <v>38</v>
      </c>
      <c r="D38" s="13"/>
      <c r="E38" s="12" t="s">
        <v>6</v>
      </c>
      <c r="F38" s="13"/>
      <c r="G38" s="12" t="s">
        <v>6</v>
      </c>
      <c r="H38" s="13"/>
    </row>
    <row r="39" spans="1:8" ht="15">
      <c r="A39" s="14" t="s">
        <v>40</v>
      </c>
      <c r="C39" s="12" t="s">
        <v>29</v>
      </c>
      <c r="D39" s="13"/>
      <c r="E39" s="12" t="s">
        <v>6</v>
      </c>
      <c r="F39" s="13"/>
      <c r="G39" s="12" t="s">
        <v>6</v>
      </c>
      <c r="H39" s="13"/>
    </row>
    <row r="40" spans="1:8" ht="15">
      <c r="A40" s="14" t="s">
        <v>42</v>
      </c>
      <c r="C40" s="12" t="s">
        <v>41</v>
      </c>
      <c r="D40" s="13"/>
      <c r="E40" s="12" t="s">
        <v>6</v>
      </c>
      <c r="F40" s="13"/>
      <c r="G40" s="12" t="s">
        <v>6</v>
      </c>
      <c r="H40" s="13"/>
    </row>
    <row r="42" spans="2:8" ht="15">
      <c r="B42" s="6" t="s">
        <v>43</v>
      </c>
      <c r="C42" s="6" t="s">
        <v>44</v>
      </c>
      <c r="D42" s="7" t="s">
        <v>3</v>
      </c>
      <c r="E42" s="8">
        <v>391.5</v>
      </c>
      <c r="F42" s="9"/>
      <c r="G42" s="10">
        <f>SUM(D45:D45)</f>
        <v>0</v>
      </c>
      <c r="H42" s="10">
        <f>E42*G42</f>
        <v>0</v>
      </c>
    </row>
    <row r="43" spans="2:8" ht="15">
      <c r="B43" s="16" t="s">
        <v>6</v>
      </c>
      <c r="C43" s="17" t="s">
        <v>45</v>
      </c>
      <c r="D43" s="17"/>
      <c r="E43" s="17" t="s">
        <v>6</v>
      </c>
      <c r="F43" s="17"/>
      <c r="G43" s="17" t="s">
        <v>6</v>
      </c>
      <c r="H43" s="17"/>
    </row>
    <row r="44" spans="2:8" ht="15">
      <c r="B44" s="16"/>
      <c r="C44" s="11" t="s">
        <v>7</v>
      </c>
      <c r="D44" s="11" t="s">
        <v>8</v>
      </c>
      <c r="E44" s="11" t="s">
        <v>7</v>
      </c>
      <c r="F44" s="11" t="s">
        <v>8</v>
      </c>
      <c r="G44" s="11" t="s">
        <v>7</v>
      </c>
      <c r="H44" s="11" t="s">
        <v>8</v>
      </c>
    </row>
    <row r="45" spans="1:8" ht="15">
      <c r="A45" s="14" t="s">
        <v>46</v>
      </c>
      <c r="B45" s="16"/>
      <c r="C45" s="12" t="s">
        <v>22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0" ht="15">
      <c r="B50" s="16"/>
    </row>
    <row r="51" ht="15">
      <c r="B51" s="16"/>
    </row>
    <row r="52" ht="15">
      <c r="B52" s="16"/>
    </row>
    <row r="54" spans="2:8" ht="15">
      <c r="B54" s="6" t="s">
        <v>47</v>
      </c>
      <c r="C54" s="6" t="s">
        <v>20</v>
      </c>
      <c r="D54" s="7" t="s">
        <v>3</v>
      </c>
      <c r="E54" s="8">
        <v>266.47</v>
      </c>
      <c r="F54" s="9"/>
      <c r="G54" s="10">
        <f>SUM(D57:D57)</f>
        <v>0</v>
      </c>
      <c r="H54" s="10">
        <f>E54*G54</f>
        <v>0</v>
      </c>
    </row>
    <row r="55" spans="2:8" ht="15">
      <c r="B55" s="16" t="s">
        <v>6</v>
      </c>
      <c r="C55" s="17" t="s">
        <v>48</v>
      </c>
      <c r="D55" s="17"/>
      <c r="E55" s="17" t="s">
        <v>6</v>
      </c>
      <c r="F55" s="17"/>
      <c r="G55" s="17" t="s">
        <v>6</v>
      </c>
      <c r="H55" s="17"/>
    </row>
    <row r="56" spans="2:8" ht="15">
      <c r="B56" s="16"/>
      <c r="C56" s="11" t="s">
        <v>7</v>
      </c>
      <c r="D56" s="11" t="s">
        <v>8</v>
      </c>
      <c r="E56" s="11" t="s">
        <v>7</v>
      </c>
      <c r="F56" s="11" t="s">
        <v>8</v>
      </c>
      <c r="G56" s="11" t="s">
        <v>7</v>
      </c>
      <c r="H56" s="11" t="s">
        <v>8</v>
      </c>
    </row>
    <row r="57" spans="1:8" ht="15">
      <c r="A57" s="14" t="s">
        <v>49</v>
      </c>
      <c r="B57" s="16"/>
      <c r="C57" s="12" t="s">
        <v>31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2" ht="15">
      <c r="B62" s="16"/>
    </row>
    <row r="63" ht="15">
      <c r="B63" s="16"/>
    </row>
    <row r="64" ht="15">
      <c r="B64" s="16"/>
    </row>
    <row r="66" spans="2:8" ht="15">
      <c r="B66" s="6" t="s">
        <v>50</v>
      </c>
      <c r="C66" s="6" t="s">
        <v>20</v>
      </c>
      <c r="D66" s="7" t="s">
        <v>3</v>
      </c>
      <c r="E66" s="8">
        <v>256.93</v>
      </c>
      <c r="F66" s="9"/>
      <c r="G66" s="10">
        <f>SUM(D69:D69)</f>
        <v>0</v>
      </c>
      <c r="H66" s="10">
        <f>E66*G66</f>
        <v>0</v>
      </c>
    </row>
    <row r="67" spans="2:8" ht="15">
      <c r="B67" s="16" t="s">
        <v>6</v>
      </c>
      <c r="C67" s="17" t="s">
        <v>51</v>
      </c>
      <c r="D67" s="17"/>
      <c r="E67" s="17" t="s">
        <v>6</v>
      </c>
      <c r="F67" s="17"/>
      <c r="G67" s="17" t="s">
        <v>6</v>
      </c>
      <c r="H67" s="17"/>
    </row>
    <row r="68" spans="2:8" ht="15">
      <c r="B68" s="16"/>
      <c r="C68" s="11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</row>
    <row r="69" spans="1:8" ht="15">
      <c r="A69" s="14" t="s">
        <v>52</v>
      </c>
      <c r="B69" s="16"/>
      <c r="C69" s="12" t="s">
        <v>29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4" ht="15">
      <c r="B74" s="16"/>
    </row>
    <row r="75" ht="15">
      <c r="B75" s="16"/>
    </row>
    <row r="76" ht="15">
      <c r="B76" s="16"/>
    </row>
    <row r="78" spans="2:8" ht="15">
      <c r="B78" s="6" t="s">
        <v>53</v>
      </c>
      <c r="C78" s="6" t="s">
        <v>5</v>
      </c>
      <c r="D78" s="7" t="s">
        <v>3</v>
      </c>
      <c r="E78" s="8">
        <v>139</v>
      </c>
      <c r="F78" s="9"/>
      <c r="G78" s="10">
        <f>SUM(D81:D81)</f>
        <v>0</v>
      </c>
      <c r="H78" s="10">
        <f>E78*G78</f>
        <v>0</v>
      </c>
    </row>
    <row r="79" spans="2:8" ht="15">
      <c r="B79" s="16" t="s">
        <v>6</v>
      </c>
      <c r="C79" s="17" t="s">
        <v>51</v>
      </c>
      <c r="D79" s="17"/>
      <c r="E79" s="17" t="s">
        <v>6</v>
      </c>
      <c r="F79" s="17"/>
      <c r="G79" s="17" t="s">
        <v>6</v>
      </c>
      <c r="H79" s="17"/>
    </row>
    <row r="80" spans="2:8" ht="15">
      <c r="B80" s="16"/>
      <c r="C80" s="11" t="s">
        <v>7</v>
      </c>
      <c r="D80" s="11" t="s">
        <v>8</v>
      </c>
      <c r="E80" s="11" t="s">
        <v>7</v>
      </c>
      <c r="F80" s="11" t="s">
        <v>8</v>
      </c>
      <c r="G80" s="11" t="s">
        <v>7</v>
      </c>
      <c r="H80" s="11" t="s">
        <v>8</v>
      </c>
    </row>
    <row r="81" spans="1:8" ht="15">
      <c r="A81" s="14" t="s">
        <v>54</v>
      </c>
      <c r="B81" s="16"/>
      <c r="C81" s="12" t="s">
        <v>11</v>
      </c>
      <c r="D81" s="13"/>
      <c r="E81" s="12" t="s">
        <v>6</v>
      </c>
      <c r="F81" s="13"/>
      <c r="G81" s="12" t="s">
        <v>6</v>
      </c>
      <c r="H81" s="13"/>
    </row>
    <row r="82" ht="15">
      <c r="B82" s="16"/>
    </row>
    <row r="83" ht="15">
      <c r="B83" s="16"/>
    </row>
    <row r="84" ht="15">
      <c r="B84" s="16"/>
    </row>
    <row r="85" ht="15">
      <c r="B85" s="16"/>
    </row>
    <row r="86" ht="15">
      <c r="B86" s="16"/>
    </row>
    <row r="87" ht="15">
      <c r="B87" s="16"/>
    </row>
    <row r="88" ht="15">
      <c r="B88" s="16"/>
    </row>
    <row r="90" spans="2:8" ht="15">
      <c r="B90" s="6" t="s">
        <v>55</v>
      </c>
      <c r="C90" s="6" t="s">
        <v>44</v>
      </c>
      <c r="D90" s="7" t="s">
        <v>3</v>
      </c>
      <c r="E90" s="8">
        <v>285.71</v>
      </c>
      <c r="F90" s="9"/>
      <c r="G90" s="10">
        <f>SUM(D93:D102)+SUM(F93:F93)</f>
        <v>0</v>
      </c>
      <c r="H90" s="10">
        <f>E90*G90</f>
        <v>0</v>
      </c>
    </row>
    <row r="91" spans="2:8" ht="15">
      <c r="B91" s="16" t="s">
        <v>6</v>
      </c>
      <c r="C91" s="17" t="s">
        <v>56</v>
      </c>
      <c r="D91" s="17"/>
      <c r="E91" s="17" t="s">
        <v>57</v>
      </c>
      <c r="F91" s="17"/>
      <c r="G91" s="17" t="s">
        <v>6</v>
      </c>
      <c r="H91" s="17"/>
    </row>
    <row r="92" spans="2:8" ht="15">
      <c r="B92" s="16"/>
      <c r="C92" s="11" t="s">
        <v>7</v>
      </c>
      <c r="D92" s="11" t="s">
        <v>8</v>
      </c>
      <c r="E92" s="11" t="s">
        <v>7</v>
      </c>
      <c r="F92" s="11" t="s">
        <v>8</v>
      </c>
      <c r="G92" s="11" t="s">
        <v>7</v>
      </c>
      <c r="H92" s="11" t="s">
        <v>8</v>
      </c>
    </row>
    <row r="93" spans="1:8" ht="15">
      <c r="A93" s="14" t="s">
        <v>58</v>
      </c>
      <c r="B93" s="16"/>
      <c r="C93" s="12" t="s">
        <v>28</v>
      </c>
      <c r="D93" s="13"/>
      <c r="E93" s="12" t="s">
        <v>38</v>
      </c>
      <c r="F93" s="13"/>
      <c r="G93" s="12" t="s">
        <v>6</v>
      </c>
      <c r="H93" s="13"/>
    </row>
    <row r="94" spans="1:8" ht="15">
      <c r="A94" s="14" t="s">
        <v>59</v>
      </c>
      <c r="B94" s="16"/>
      <c r="C94" s="12" t="s">
        <v>33</v>
      </c>
      <c r="D94" s="13"/>
      <c r="E94" s="12" t="s">
        <v>6</v>
      </c>
      <c r="F94" s="13"/>
      <c r="G94" s="12" t="s">
        <v>6</v>
      </c>
      <c r="H94" s="13"/>
    </row>
    <row r="95" spans="1:8" ht="15">
      <c r="A95" s="14" t="s">
        <v>60</v>
      </c>
      <c r="B95" s="16"/>
      <c r="C95" s="12" t="s">
        <v>24</v>
      </c>
      <c r="D95" s="13"/>
      <c r="E95" s="12" t="s">
        <v>6</v>
      </c>
      <c r="F95" s="13"/>
      <c r="G95" s="12" t="s">
        <v>6</v>
      </c>
      <c r="H95" s="13"/>
    </row>
    <row r="96" spans="1:8" ht="15">
      <c r="A96" s="14" t="s">
        <v>61</v>
      </c>
      <c r="B96" s="16"/>
      <c r="C96" s="12" t="s">
        <v>38</v>
      </c>
      <c r="D96" s="13"/>
      <c r="E96" s="12" t="s">
        <v>6</v>
      </c>
      <c r="F96" s="13"/>
      <c r="G96" s="12" t="s">
        <v>6</v>
      </c>
      <c r="H96" s="13"/>
    </row>
    <row r="97" spans="1:8" ht="15">
      <c r="A97" s="14" t="s">
        <v>62</v>
      </c>
      <c r="B97" s="16"/>
      <c r="C97" s="12" t="s">
        <v>29</v>
      </c>
      <c r="D97" s="13"/>
      <c r="E97" s="12" t="s">
        <v>6</v>
      </c>
      <c r="F97" s="13"/>
      <c r="G97" s="12" t="s">
        <v>6</v>
      </c>
      <c r="H97" s="13"/>
    </row>
    <row r="98" spans="1:8" ht="15">
      <c r="A98" s="14" t="s">
        <v>63</v>
      </c>
      <c r="B98" s="16"/>
      <c r="C98" s="12" t="s">
        <v>26</v>
      </c>
      <c r="D98" s="13"/>
      <c r="E98" s="12" t="s">
        <v>6</v>
      </c>
      <c r="F98" s="13"/>
      <c r="G98" s="12" t="s">
        <v>6</v>
      </c>
      <c r="H98" s="13"/>
    </row>
    <row r="99" spans="1:8" ht="15">
      <c r="A99" s="14" t="s">
        <v>64</v>
      </c>
      <c r="B99" s="16"/>
      <c r="C99" s="12" t="s">
        <v>36</v>
      </c>
      <c r="D99" s="13"/>
      <c r="E99" s="12" t="s">
        <v>6</v>
      </c>
      <c r="F99" s="13"/>
      <c r="G99" s="12" t="s">
        <v>6</v>
      </c>
      <c r="H99" s="13"/>
    </row>
    <row r="100" spans="1:8" ht="15">
      <c r="A100" s="14" t="s">
        <v>65</v>
      </c>
      <c r="B100" s="16"/>
      <c r="C100" s="12" t="s">
        <v>31</v>
      </c>
      <c r="D100" s="13"/>
      <c r="E100" s="12" t="s">
        <v>6</v>
      </c>
      <c r="F100" s="13"/>
      <c r="G100" s="12" t="s">
        <v>6</v>
      </c>
      <c r="H100" s="13"/>
    </row>
    <row r="101" spans="1:8" ht="15">
      <c r="A101" s="14" t="s">
        <v>66</v>
      </c>
      <c r="C101" s="12" t="s">
        <v>22</v>
      </c>
      <c r="D101" s="13"/>
      <c r="E101" s="12" t="s">
        <v>6</v>
      </c>
      <c r="F101" s="13"/>
      <c r="G101" s="12" t="s">
        <v>6</v>
      </c>
      <c r="H101" s="13"/>
    </row>
    <row r="102" spans="1:8" ht="15">
      <c r="A102" s="14" t="s">
        <v>68</v>
      </c>
      <c r="C102" s="12" t="s">
        <v>67</v>
      </c>
      <c r="D102" s="13"/>
      <c r="E102" s="12" t="s">
        <v>6</v>
      </c>
      <c r="F102" s="13"/>
      <c r="G102" s="12" t="s">
        <v>6</v>
      </c>
      <c r="H102" s="13"/>
    </row>
    <row r="104" spans="2:8" ht="15">
      <c r="B104" s="6" t="s">
        <v>55</v>
      </c>
      <c r="C104" s="6" t="s">
        <v>20</v>
      </c>
      <c r="D104" s="7" t="s">
        <v>3</v>
      </c>
      <c r="E104" s="8">
        <v>285.71</v>
      </c>
      <c r="F104" s="9"/>
      <c r="G104" s="10">
        <f>SUM(D107:D108)</f>
        <v>0</v>
      </c>
      <c r="H104" s="10">
        <f>E104*G104</f>
        <v>0</v>
      </c>
    </row>
    <row r="105" spans="2:8" ht="15">
      <c r="B105" s="16" t="s">
        <v>6</v>
      </c>
      <c r="C105" s="17" t="s">
        <v>56</v>
      </c>
      <c r="D105" s="17"/>
      <c r="E105" s="17" t="s">
        <v>6</v>
      </c>
      <c r="F105" s="17"/>
      <c r="G105" s="17" t="s">
        <v>6</v>
      </c>
      <c r="H105" s="17"/>
    </row>
    <row r="106" spans="2:8" ht="15">
      <c r="B106" s="16"/>
      <c r="C106" s="11" t="s">
        <v>7</v>
      </c>
      <c r="D106" s="11" t="s">
        <v>8</v>
      </c>
      <c r="E106" s="11" t="s">
        <v>7</v>
      </c>
      <c r="F106" s="11" t="s">
        <v>8</v>
      </c>
      <c r="G106" s="11" t="s">
        <v>7</v>
      </c>
      <c r="H106" s="11" t="s">
        <v>8</v>
      </c>
    </row>
    <row r="107" spans="1:8" ht="15">
      <c r="A107" s="14" t="s">
        <v>69</v>
      </c>
      <c r="B107" s="16"/>
      <c r="C107" s="12" t="s">
        <v>41</v>
      </c>
      <c r="D107" s="13"/>
      <c r="E107" s="12" t="s">
        <v>6</v>
      </c>
      <c r="F107" s="13"/>
      <c r="G107" s="12" t="s">
        <v>6</v>
      </c>
      <c r="H107" s="13"/>
    </row>
    <row r="108" spans="1:8" ht="15">
      <c r="A108" s="14" t="s">
        <v>70</v>
      </c>
      <c r="B108" s="16"/>
      <c r="C108" s="12" t="s">
        <v>33</v>
      </c>
      <c r="D108" s="13"/>
      <c r="E108" s="12" t="s">
        <v>6</v>
      </c>
      <c r="F108" s="13"/>
      <c r="G108" s="12" t="s">
        <v>6</v>
      </c>
      <c r="H108" s="13"/>
    </row>
    <row r="109" ht="15">
      <c r="B109" s="16"/>
    </row>
    <row r="110" ht="15">
      <c r="B110" s="16"/>
    </row>
    <row r="111" ht="15">
      <c r="B111" s="16"/>
    </row>
    <row r="112" ht="15">
      <c r="B112" s="16"/>
    </row>
    <row r="113" ht="15">
      <c r="B113" s="16"/>
    </row>
    <row r="114" ht="15">
      <c r="B114" s="16"/>
    </row>
    <row r="116" spans="2:8" ht="15">
      <c r="B116" s="6" t="s">
        <v>71</v>
      </c>
      <c r="C116" s="6" t="s">
        <v>72</v>
      </c>
      <c r="D116" s="7" t="s">
        <v>3</v>
      </c>
      <c r="E116" s="8">
        <v>111.97</v>
      </c>
      <c r="F116" s="9"/>
      <c r="G116" s="10">
        <f>SUM(D119:D120)+SUM(F119:F121)</f>
        <v>0</v>
      </c>
      <c r="H116" s="10">
        <f>E116*G116</f>
        <v>0</v>
      </c>
    </row>
    <row r="117" spans="2:8" ht="15">
      <c r="B117" s="16" t="s">
        <v>6</v>
      </c>
      <c r="C117" s="17" t="s">
        <v>56</v>
      </c>
      <c r="D117" s="17"/>
      <c r="E117" s="17" t="s">
        <v>57</v>
      </c>
      <c r="F117" s="17"/>
      <c r="G117" s="17" t="s">
        <v>6</v>
      </c>
      <c r="H117" s="17"/>
    </row>
    <row r="118" spans="2:8" ht="15">
      <c r="B118" s="16"/>
      <c r="C118" s="11" t="s">
        <v>7</v>
      </c>
      <c r="D118" s="11" t="s">
        <v>8</v>
      </c>
      <c r="E118" s="11" t="s">
        <v>7</v>
      </c>
      <c r="F118" s="11" t="s">
        <v>8</v>
      </c>
      <c r="G118" s="11" t="s">
        <v>7</v>
      </c>
      <c r="H118" s="11" t="s">
        <v>8</v>
      </c>
    </row>
    <row r="119" spans="1:8" ht="15">
      <c r="A119" s="14" t="s">
        <v>73</v>
      </c>
      <c r="B119" s="16"/>
      <c r="C119" s="12" t="s">
        <v>17</v>
      </c>
      <c r="D119" s="13"/>
      <c r="E119" s="12" t="s">
        <v>17</v>
      </c>
      <c r="F119" s="13"/>
      <c r="G119" s="12" t="s">
        <v>6</v>
      </c>
      <c r="H119" s="13"/>
    </row>
    <row r="120" spans="1:8" ht="15">
      <c r="A120" s="14" t="s">
        <v>74</v>
      </c>
      <c r="B120" s="16"/>
      <c r="C120" s="12" t="s">
        <v>11</v>
      </c>
      <c r="D120" s="13"/>
      <c r="E120" s="12" t="s">
        <v>11</v>
      </c>
      <c r="F120" s="13"/>
      <c r="G120" s="12" t="s">
        <v>6</v>
      </c>
      <c r="H120" s="13"/>
    </row>
    <row r="121" spans="1:8" ht="15">
      <c r="A121" s="14" t="s">
        <v>75</v>
      </c>
      <c r="B121" s="16"/>
      <c r="C121" s="12" t="s">
        <v>6</v>
      </c>
      <c r="D121" s="13"/>
      <c r="E121" s="12" t="s">
        <v>13</v>
      </c>
      <c r="F121" s="13"/>
      <c r="G121" s="12" t="s">
        <v>6</v>
      </c>
      <c r="H121" s="13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8" spans="2:8" ht="15">
      <c r="B128" s="6" t="s">
        <v>76</v>
      </c>
      <c r="C128" s="6" t="s">
        <v>5</v>
      </c>
      <c r="D128" s="7" t="s">
        <v>3</v>
      </c>
      <c r="E128" s="8">
        <v>119.69</v>
      </c>
      <c r="F128" s="9"/>
      <c r="G128" s="10">
        <f>SUM(D131:D133)+SUM(F131:F131)</f>
        <v>0</v>
      </c>
      <c r="H128" s="10">
        <f>E128*G128</f>
        <v>0</v>
      </c>
    </row>
    <row r="129" spans="2:8" ht="15">
      <c r="B129" s="16" t="s">
        <v>6</v>
      </c>
      <c r="C129" s="17" t="s">
        <v>56</v>
      </c>
      <c r="D129" s="17"/>
      <c r="E129" s="17" t="s">
        <v>57</v>
      </c>
      <c r="F129" s="17"/>
      <c r="G129" s="17" t="s">
        <v>6</v>
      </c>
      <c r="H129" s="17"/>
    </row>
    <row r="130" spans="2:8" ht="15">
      <c r="B130" s="16"/>
      <c r="C130" s="11" t="s">
        <v>7</v>
      </c>
      <c r="D130" s="11" t="s">
        <v>8</v>
      </c>
      <c r="E130" s="11" t="s">
        <v>7</v>
      </c>
      <c r="F130" s="11" t="s">
        <v>8</v>
      </c>
      <c r="G130" s="11" t="s">
        <v>7</v>
      </c>
      <c r="H130" s="11" t="s">
        <v>8</v>
      </c>
    </row>
    <row r="131" spans="1:8" ht="15">
      <c r="A131" s="14" t="s">
        <v>77</v>
      </c>
      <c r="B131" s="16"/>
      <c r="C131" s="12" t="s">
        <v>17</v>
      </c>
      <c r="D131" s="13"/>
      <c r="E131" s="12" t="s">
        <v>17</v>
      </c>
      <c r="F131" s="13"/>
      <c r="G131" s="12" t="s">
        <v>6</v>
      </c>
      <c r="H131" s="13"/>
    </row>
    <row r="132" spans="1:8" ht="15">
      <c r="A132" s="14" t="s">
        <v>78</v>
      </c>
      <c r="B132" s="16"/>
      <c r="C132" s="12" t="s">
        <v>11</v>
      </c>
      <c r="D132" s="13"/>
      <c r="E132" s="12" t="s">
        <v>6</v>
      </c>
      <c r="F132" s="13"/>
      <c r="G132" s="12" t="s">
        <v>6</v>
      </c>
      <c r="H132" s="13"/>
    </row>
    <row r="133" spans="1:8" ht="15">
      <c r="A133" s="14" t="s">
        <v>79</v>
      </c>
      <c r="B133" s="16"/>
      <c r="C133" s="12" t="s">
        <v>13</v>
      </c>
      <c r="D133" s="13"/>
      <c r="E133" s="12" t="s">
        <v>6</v>
      </c>
      <c r="F133" s="13"/>
      <c r="G133" s="12" t="s">
        <v>6</v>
      </c>
      <c r="H133" s="13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</sheetData>
  <sheetProtection/>
  <mergeCells count="44">
    <mergeCell ref="B129:B138"/>
    <mergeCell ref="C129:D129"/>
    <mergeCell ref="E129:F129"/>
    <mergeCell ref="G129:H129"/>
    <mergeCell ref="B105:B114"/>
    <mergeCell ref="C105:D105"/>
    <mergeCell ref="E105:F105"/>
    <mergeCell ref="G105:H105"/>
    <mergeCell ref="B117:B126"/>
    <mergeCell ref="C117:D117"/>
    <mergeCell ref="E117:F117"/>
    <mergeCell ref="G117:H117"/>
    <mergeCell ref="B79:B88"/>
    <mergeCell ref="C79:D79"/>
    <mergeCell ref="E79:F79"/>
    <mergeCell ref="G79:H79"/>
    <mergeCell ref="B91:B100"/>
    <mergeCell ref="C91:D91"/>
    <mergeCell ref="E91:F91"/>
    <mergeCell ref="G91:H91"/>
    <mergeCell ref="B55:B64"/>
    <mergeCell ref="C55:D55"/>
    <mergeCell ref="E55:F55"/>
    <mergeCell ref="G55:H55"/>
    <mergeCell ref="B67:B76"/>
    <mergeCell ref="C67:D67"/>
    <mergeCell ref="E67:F67"/>
    <mergeCell ref="G67:H67"/>
    <mergeCell ref="B28:B37"/>
    <mergeCell ref="C28:D28"/>
    <mergeCell ref="E28:F28"/>
    <mergeCell ref="G28:H28"/>
    <mergeCell ref="B43:B52"/>
    <mergeCell ref="C43:D43"/>
    <mergeCell ref="E43:F43"/>
    <mergeCell ref="G43:H43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E6:E7 C18 C30:C40 E30:E34 C45 C57 C69 C81 C93:C102 E93 C107:C108 C119:C120 E119:E121 C131:C133 E13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80</v>
      </c>
      <c r="B1" s="1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2015-04-22T12:01:51Z</dcterms:created>
  <dcterms:modified xsi:type="dcterms:W3CDTF">2015-04-22T13:25:56Z</dcterms:modified>
  <cp:category/>
  <cp:version/>
  <cp:contentType/>
  <cp:contentStatus/>
</cp:coreProperties>
</file>