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tabRatio="218" activeTab="0"/>
  </bookViews>
  <sheets>
    <sheet name="Ответы на форму (1)" sheetId="1" r:id="rId1"/>
    <sheet name="Лист1" sheetId="2" r:id="rId2"/>
  </sheets>
  <definedNames>
    <definedName name="_xlnm._FilterDatabase" localSheetId="0" hidden="1">'Ответы на форму (1)'!$A$1:$J$746</definedName>
  </definedNames>
  <calcPr fullCalcOnLoad="1"/>
</workbook>
</file>

<file path=xl/sharedStrings.xml><?xml version="1.0" encoding="utf-8"?>
<sst xmlns="http://schemas.openxmlformats.org/spreadsheetml/2006/main" count="1701" uniqueCount="790">
  <si>
    <t>НИК</t>
  </si>
  <si>
    <t>Наименование</t>
  </si>
  <si>
    <t>Цена</t>
  </si>
  <si>
    <t>Количество</t>
  </si>
  <si>
    <t>Ссылка на выбранный товар</t>
  </si>
  <si>
    <t>Комментарий</t>
  </si>
  <si>
    <t>Сайт</t>
  </si>
  <si>
    <t>safit310</t>
  </si>
  <si>
    <t>Кофе заварной Lofbergs Lila Medium Roast 500 гр</t>
  </si>
  <si>
    <t>http://elinaelina.bazium.ru/products/kofe/kofe-zavarnoy/product-lofbergs-lila-medium-roast-500-gr</t>
  </si>
  <si>
    <t>http://elinaelina.bazium.ru/</t>
  </si>
  <si>
    <t>Жевательная резинка JETgum 130 гр</t>
  </si>
  <si>
    <t>http://elinaelina.bazium.ru/products/zhevatelnaya-rezinka/product-zhevatelnaya-rezinka-jetgum-130-gr-1</t>
  </si>
  <si>
    <t>Пекарский порошок Dr.Oetker 100 гр</t>
  </si>
  <si>
    <t>http://elinaelina.bazium.ru/products/dlya-vypechki-gotovki/product-pekarskiy-poroshok-dr-oetker-100-gr</t>
  </si>
  <si>
    <t>ira_sh</t>
  </si>
  <si>
    <t>Ванильная сахарная пудра Х-tra 225 гр</t>
  </si>
  <si>
    <t>http://elinaelina.bazium.ru/products/product-vanilnaya-saharnaya-pudra-h-tra-225-gr</t>
  </si>
  <si>
    <t>Кукурузный крахмал Maizena 400 гр</t>
  </si>
  <si>
    <t>http://elinaelina.bazium.ru/products/product-kukuruznyy-krahmal-maizena-400-gr</t>
  </si>
  <si>
    <t>Сахар ванильный Pirkka 100 гр</t>
  </si>
  <si>
    <t>http://elinaelina.bazium.ru/products/product-sahar-vanilnyy-pirkka-100-gr</t>
  </si>
  <si>
    <t>дарюся</t>
  </si>
  <si>
    <t>Какао Fazer 200 гр</t>
  </si>
  <si>
    <t>http://elinaelina.bazium.ru/products/kofe/kakao/product-kakao-fazer-200-gr</t>
  </si>
  <si>
    <t xml:space="preserve">Масло Santa Maria Tomato-Herbs </t>
  </si>
  <si>
    <t>http://elinaelina.bazium.ru/products/maslo-olivkovoe-uksus/maslo-raznoe/product-maslo-santa-maria-tomato-herbs-270-ml</t>
  </si>
  <si>
    <t>Tunechka</t>
  </si>
  <si>
    <t>Порошок для п. машин Finish 4,5 кг</t>
  </si>
  <si>
    <t>http://elinaelina.bazium.ru/products/vsyo-dlya-mytya-posudy/sol-poroshki-tabletki/product-poroshok-dlya-p-mashin-finish-4-5-kg</t>
  </si>
  <si>
    <t>Кофе растворимый Nescafe Kulta 200 гр</t>
  </si>
  <si>
    <t>http://elinaelina.bazium.ru/products/kofe/kofe-rastvorimyy/product-nescafe-kulta-200-gr</t>
  </si>
  <si>
    <t>Рубленые томаты в собственном соку X-tra 400 гр</t>
  </si>
  <si>
    <t>http://elinaelina.bazium.ru/products/spetsii-pripravy-sousy/tomatnye-pasty-ketchupy-mayonez-gorchitsa/product-rublenye-tomaty-v-sobstvennom-soku-x-tra-400-gr</t>
  </si>
  <si>
    <t>nastyenka</t>
  </si>
  <si>
    <t>Кофе зерновой Presidentti 250 гр</t>
  </si>
  <si>
    <t>http://elinaelina.bazium.ru/products/kofe/kofe-zernovoy/product-kofe-zernovoy-presidentti-250-gr</t>
  </si>
  <si>
    <t>на замену Кофе зерновой Presidentti Tumma 250 гр</t>
  </si>
  <si>
    <t>Кукурузное масло Basso 1 л</t>
  </si>
  <si>
    <t>http://elinaelina.bazium.ru/products/maslo-olivkovoe-uksus/maslo-raznoe/product-kukuruznoe-maslo-basso-1-l</t>
  </si>
  <si>
    <t>Оливковое масло Levante "Basilico" 250 мл</t>
  </si>
  <si>
    <t>http://elinaelina.bazium.ru/products/maslo-olivkovoe-uksus/olivkovoe-i-aromatizirovannoe/product-olivkovoe-maslo-levante-basilico-250-ml</t>
  </si>
  <si>
    <t>Сыровяленная колбаса Argal Fuet Regio Calidad Extra 172 гр</t>
  </si>
  <si>
    <t>http://elinaelina.bazium.ru/products/produkty/kolbasnye-izdeliya/product-syrovyalennaya-kolbasa-argal-fuet-regio-calidad-extra-172-gr</t>
  </si>
  <si>
    <t>Сливочный сыр Valio VIOLA (копчёный лосось) 200 гр</t>
  </si>
  <si>
    <t>http://elinaelina.bazium.ru/products/produkty/plavlennyy-syr/product-slivochnyy-syr-valio-viola-kopchyonyy-losos-200-gr</t>
  </si>
  <si>
    <t>Сливочный сыр Valio VIOLA (лимон) 200 гр</t>
  </si>
  <si>
    <t>http://elinaelina.bazium.ru/products/produkty/plavlennyy-syr/product-slivochnyy-syr-valio-viola-limon-200-gr</t>
  </si>
  <si>
    <t>Ветчина Oldenhauser 454 гр</t>
  </si>
  <si>
    <t>http://elinaelina.bazium.ru/products/produkty/konservy-myasnye/product-vetchina-oldenhauser-454-gr</t>
  </si>
  <si>
    <t>Средство для деликатной стирки Wizz 750 мл</t>
  </si>
  <si>
    <t>http://elinaelina.bazium.ru/products/vsyo-dlya-stirki/poroshki-geli-raznoe/product-sredstvo-dlya-delikatnoy-stirki-wizz-750-ml</t>
  </si>
  <si>
    <t>Томаты сушеные в растительном масле с базиликом Rainbow (рубленные) 330 гр</t>
  </si>
  <si>
    <t>http://elinaelina.bazium.ru/products/produkty/marinovannye-produkty/product-tomaty-sushenye-v-rastitelnom-masle-s-bazilikom-rainbow-rublennye-330-gr</t>
  </si>
  <si>
    <t>Шоколад Pirkka (фундук,изюм) 200 гр</t>
  </si>
  <si>
    <t>http://elinaelina.bazium.ru/products/shokolad/shokolad-raznyy/product-shokolad-pirkka-funduk-izyum-200-gr</t>
  </si>
  <si>
    <t>Шоколад Fin Carre Orange 100 гр</t>
  </si>
  <si>
    <t>http://elinaelina.bazium.ru/products/shokolad/shokolad-raznyy/product-shokolad-fin-carre-orange-100-gr</t>
  </si>
  <si>
    <t>Шоколад Fin Carre (Almond caramel) 100 гр</t>
  </si>
  <si>
    <t>http://elinaelina.bazium.ru/products/shokolad/shokolad-raznyy/product-shokolad-fin-carre-almond-caramel-100-gr</t>
  </si>
  <si>
    <t>Витамины Vitaplex (апельсин) 20 шт</t>
  </si>
  <si>
    <t>http://elinaelina.bazium.ru/products/vitaminy/vitaminy-dlya-vzroslyh/product-vitaminy-vitaplex-apelsin-20-sht</t>
  </si>
  <si>
    <t>Oksi87</t>
  </si>
  <si>
    <t>Фруктовые леденцы "Woogie" 200 гр</t>
  </si>
  <si>
    <t>http://elinaelina.bazium.ru/products/konfety/ledentsy-karamel/product-fruktovye-ledentsy-woogie-200-gr</t>
  </si>
  <si>
    <t>Ленхен</t>
  </si>
  <si>
    <t>Кофе заварной Kulta Katriina 500 гр</t>
  </si>
  <si>
    <t>http://elinaelina.bazium.ru/products/kofe/kofe-zavarnoy/product-kulta-katriina-500-gr</t>
  </si>
  <si>
    <t>Кофе заварной Menu Kahvi 500 гр</t>
  </si>
  <si>
    <t>http://elinaelina.bazium.ru/products/kofe/kofe-zavarnoy/product-menu-kahvi-500-gr</t>
  </si>
  <si>
    <t>LiaP</t>
  </si>
  <si>
    <t>Кофе растворимый Nescafe Kulta 200 гр, Артикул: 470182</t>
  </si>
  <si>
    <t>нет</t>
  </si>
  <si>
    <t>ytn</t>
  </si>
  <si>
    <t>Ann81</t>
  </si>
  <si>
    <t>Шампунь (против перхоти) 300 мл</t>
  </si>
  <si>
    <t>http://elinaelina.bazium.ru/products/sredstva-gigieny/shampuni/shampuni/product-shampun-protiv-perhoti-300-ml</t>
  </si>
  <si>
    <t>Сыр Valio Arkijuusto 1,25 кг</t>
  </si>
  <si>
    <t>http://elinaelina.bazium.ru/products/produkty/syr/product-syr-valio-arkijuusto-1-25-kg</t>
  </si>
  <si>
    <t>pushistic</t>
  </si>
  <si>
    <t>Сахарный песок с пектином Dan Sukker</t>
  </si>
  <si>
    <t>http://elinaelina.bazium.ru/products/bakaleya/sahar-i-saharozamenitel/product-saharnyy-pesok-s-pektinom-dan-sukker</t>
  </si>
  <si>
    <t>Лапша Pirkka nuudeli tom yam 65 гр</t>
  </si>
  <si>
    <t>http://elinaelina.bazium.ru/products/bakaleya/makarony/product-lapsha-pirkka-nuudeli-tom-yam-65-gr</t>
  </si>
  <si>
    <t>Лапша Pirkka liha nuudeli 65 гр</t>
  </si>
  <si>
    <t>http://elinaelina.bazium.ru/products/bakaleya/makarony/product-lapsha-pirkka-liha-nuudeli-65-gr</t>
  </si>
  <si>
    <t>Тунец в томатном соусе Calvo 3 х 80 гр</t>
  </si>
  <si>
    <t>http://elinaelina.bazium.ru/products/produkty/konservy-rybnye/product-tunets-v-tomatnom-souse-calvo-3-h-80-gr</t>
  </si>
  <si>
    <t>Сельдь Niko в соусе (перец) 200 гр</t>
  </si>
  <si>
    <t>http://elinaelina.bazium.ru/products/produkty/konservy-rybnye/product-seld-niko-v-souse-perets-200-gr</t>
  </si>
  <si>
    <t>Коктейль Dole (ананас, папайя, гуава) 432/263 гр</t>
  </si>
  <si>
    <t>http://elinaelina.bazium.ru/products/produkty/konservy-sladkie/product-kokteyl-dole-ananas-papayya-guava-432-263-gr</t>
  </si>
  <si>
    <t>Коктейль Dole (ананас и кокос) 432 гр</t>
  </si>
  <si>
    <t>http://elinaelina.bazium.ru/products/produkty/konservy-sladkie/product-kokteyl-dole-ananas-i-kokos-432-gr</t>
  </si>
  <si>
    <t>Сливочный ирис Fazer DUMLE mix в шоколаде 220 гр</t>
  </si>
  <si>
    <t>http://elinaelina.bazium.ru/products/konfety/shokoladnye-konfety/product-slivochnyy-iris-fazer-dumle-mix-v-shokolade-220-gr</t>
  </si>
  <si>
    <t>Шоколадные конфеты Marabou Mix 200 гр</t>
  </si>
  <si>
    <t>http://elinaelina.bazium.ru/products/konfety/shokoladnye-konfety/product-shokoladnye-konfety-marabou-mix-200-gr</t>
  </si>
  <si>
    <t>Гель Rexona (мята) 250 мл</t>
  </si>
  <si>
    <t>http://elinaelina.bazium.ru/products/sredstva-gigieny/geli-dlya-dusha/product-gel-rexona-myata-250-ml</t>
  </si>
  <si>
    <t>Жидкость для мытья посуды Fairy naturals (лайм и бамбук) 650 мл</t>
  </si>
  <si>
    <t>http://elinaelina.bazium.ru/products/vsyo-dlya-mytya-posudy/geli-dlya-mytya-posudy/product-zhidkost-dlya-mytya-posudy-fairy-naturals-laym-i-bambuk-650-ml</t>
  </si>
  <si>
    <t>Кондиционер Pirkka (утренняя свежесть) 750 мл</t>
  </si>
  <si>
    <t>http://elinaelina.bazium.ru/products/vsyo-dlya-stirki/konditsionery-opolaskivateli/product-konditsioner-pirkka-utrennyaya-svezhest-750-ml</t>
  </si>
  <si>
    <t>Жидкость для мытья посуды Fairy Sensitive 650 мл</t>
  </si>
  <si>
    <t>http://elinaelina.bazium.ru/products/vsyo-dlya-mytya-posudy/geli-dlya-mytya-posudy/product-zhidkost-dlya-mytya-posudy-fairy-sensitive-650-ml</t>
  </si>
  <si>
    <t>Экстракт ванили Dr.Oetker 100 гр</t>
  </si>
  <si>
    <t>http://elinaelina.bazium.ru/products/dlya-vypechki-gotovki/product-ekstrakt-vanili-dr-oetker-100-gr</t>
  </si>
  <si>
    <t>Ароматизатор Dr. Oetker (миндаль) 30 мл</t>
  </si>
  <si>
    <t>http://elinaelina.bazium.ru/products/dlya-vypechki-gotovki/product-aromatizator-dr-oetker-mindal-30-ml</t>
  </si>
  <si>
    <t>Печенье Euro 450 гр</t>
  </si>
  <si>
    <t>http://elinaelina.bazium.ru/products/bakaleya/pechenie/product-pechenie-euro-450-gr</t>
  </si>
  <si>
    <t>Салями Dulano Chorizo (паприка) 300 гр</t>
  </si>
  <si>
    <t>http://elinaelina.bazium.ru/products/produkty/kolbasnye-izdeliya/product-salyami-dulano-chorizo-paprika-300-gr</t>
  </si>
  <si>
    <t>Мармелад Rainbow (апельсин) 300 гр</t>
  </si>
  <si>
    <t>http://elinaelina.bazium.ru/products/varenie-dzhem/varenie-dzhem/product-marmelad-rainbow-apelsin-300-gr</t>
  </si>
  <si>
    <t>Кленовый сироп Maple Joe 250 мл</t>
  </si>
  <si>
    <t>http://elinaelina.bazium.ru/products/varenie-dzhem/myod-siropy/product-klenovyy-sirop-maple-joe-250-ml</t>
  </si>
  <si>
    <t>Сыр Rainbow Kermajuusto 1 кг</t>
  </si>
  <si>
    <t>http://elinaelina.bazium.ru/products/produkty/syr/product-syr-rainbow-kermajuusto-1-kg-1</t>
  </si>
  <si>
    <t>nsit2010</t>
  </si>
  <si>
    <t>Крем Herbamedicus (облепиха) 250 мл</t>
  </si>
  <si>
    <t>http://elinaelina.bazium.ru/products/sredstva-gigieny/krema/krema-dlya-tela-balzamy/product-krem-herbamedicus-oblepiha-250-ml</t>
  </si>
  <si>
    <t>-femida-</t>
  </si>
  <si>
    <t>http://elinaelina.bazium.ru/products/kofe/kakao/product-kakao-fazer-dumle-1-kg</t>
  </si>
  <si>
    <t>Какао Pirkka 500 гр</t>
  </si>
  <si>
    <t>http://elinaelina.bazium.ru/products/kofe/kakao/product-kakao-pirkka-500-gr</t>
  </si>
  <si>
    <t>ZIWERT</t>
  </si>
  <si>
    <t>Кофе заварной LavAzza Сrema e Gusto 250 гр</t>
  </si>
  <si>
    <t>http://elinaelina.bazium.ru/products/kofe/kofe-zavarnoy/product-lavazza-srema-e-gusto-250-gr</t>
  </si>
  <si>
    <t>Подшлемник THERMOFORM (черный) от 4 до 6 лет</t>
  </si>
  <si>
    <t>http://finzakaz.com/4969584446/8251017594</t>
  </si>
  <si>
    <t>http://www.finzakaz.com/</t>
  </si>
  <si>
    <t>Термомаска для взрослых ( чёрная )</t>
  </si>
  <si>
    <t>http://finzakaz.com/4969584446/5367131154</t>
  </si>
  <si>
    <t>Lirinka80</t>
  </si>
  <si>
    <t>Хлебцы ржаные MyllyKivi 300 гр</t>
  </si>
  <si>
    <t>http://elinaelina.bazium.ru/products/bakaleya/hlebtsy-suhariki/product-hlebtsy-rzhanye-myllykivi-300-gr</t>
  </si>
  <si>
    <t>Жидкость для мытья посуды Fairy Original 450 мл</t>
  </si>
  <si>
    <t>http://elinaelina.bazium.ru/products/vsyo-dlya-mytya-posudy/geli-dlya-mytya-posudy/product-zhidkost-dlya-mytya-posudy-fairy-original-450-ml</t>
  </si>
  <si>
    <t>Зубная паста Dentalux (мятная) 125 гр</t>
  </si>
  <si>
    <t>http://elinaelina.bazium.ru/products/sredstva-gigieny/zubnye-pasty-schyotki-opolaskivateli-dlya-polosti-rta/product-zubnaya-pasta-dentalux-myatnaya-125-gr</t>
  </si>
  <si>
    <t>@vishenka@</t>
  </si>
  <si>
    <t>Шоколадный напиток Euro 800 гр</t>
  </si>
  <si>
    <t>http://elinaelina.bazium.ru/products/kofe/kofeynye-napitki/product-shokoladnyy-napitok-euro-800-gr</t>
  </si>
  <si>
    <t>Пищевой краситель Dr. Oetker (красный) 30 мл</t>
  </si>
  <si>
    <t>http://elinaelina.bazium.ru/products/dlya-vypechki-gotovki/product-pischevoy-krasitel-dr-oetker-krasnyy-30-ml</t>
  </si>
  <si>
    <t>Кофе заварной Granda 500 гр</t>
  </si>
  <si>
    <t>http://elinaelina.bazium.ru/products/kofe/kofe-zavarnoy/product-granda-500-gr</t>
  </si>
  <si>
    <t>Чай Victorian (чёрный с ягодами) 20 шт</t>
  </si>
  <si>
    <t>http://elinaelina.bazium.ru/products/chay/chay-victorian/product-chay-victorian-chyornyy-s-yagodami-20-sht</t>
  </si>
  <si>
    <t>Чай Victorian Faney Tea Collection 40 шт</t>
  </si>
  <si>
    <t>http://elinaelina.bazium.ru/products/chay/chay-victorian/product-chay-victorian-faney-tea-collection-40-sht</t>
  </si>
  <si>
    <t>Жевательная резинка X-tra (мята) 180 гр</t>
  </si>
  <si>
    <t>http://elinaelina.bazium.ru/products/zhevatelnaya-rezinka/product-zhevatelnaya-rezinka-x-tra-myata-180-gr</t>
  </si>
  <si>
    <t>Крем оливковый 500 мл</t>
  </si>
  <si>
    <t>http://elinaelina.bazium.ru/products/sredstva-gigieny/krema/krema-dlya-tela-balzamy/product-krem-olivkovyy-500-ml</t>
  </si>
  <si>
    <t>Alyska</t>
  </si>
  <si>
    <t>Томатная паста Rainbow 70 гр</t>
  </si>
  <si>
    <t>http://elinaelina.bazium.ru/products/spetsii-pripravy-sousy/tomatnye-pasty-ketchupy-mayonez-gorchitsa/product-tomatnaya-pasta-rainbow-70-gr</t>
  </si>
  <si>
    <t>Мишки Torino 500 гр</t>
  </si>
  <si>
    <t>http://elinaelina.bazium.ru/products/bakaleya/makarony/product-mishki-torino-500-gr</t>
  </si>
  <si>
    <t>Бисквитное печенье Rainbow 185 гр</t>
  </si>
  <si>
    <t>http://elinaelina.bazium.ru/products/bakaleya/pechenie/product-biskvitnoe-pechenie-rainbow-185-gr</t>
  </si>
  <si>
    <t>Детское печенье Mc -Vites 150 гр</t>
  </si>
  <si>
    <t>http://elinaelina.bazium.ru/products/bakaleya/pechenie/product-detskoe-pechenie-mc-vites-150-gr</t>
  </si>
  <si>
    <t>Сахарное печенье принцесса "Belle" Disney 340 гр</t>
  </si>
  <si>
    <t>http://elinaelina.bazium.ru/products/bakaleya/pechenie/product-saharnoe-pechenie-printsessa-belle-disney-340-gr</t>
  </si>
  <si>
    <t>Жевательная резинка Rainbow Mentol 130 гр</t>
  </si>
  <si>
    <t>http://elinaelina.bazium.ru/products/zhevatelnaya-rezinka/product-zhevatelnaya-rezinka-rainbow-mentol-130-gr</t>
  </si>
  <si>
    <t>Кондиционер Comfort Sensitive 750 мл</t>
  </si>
  <si>
    <t>http://elinaelina.bazium.ru/products/vsyo-dlya-stirki/konditsionery-opolaskivateli/product-konditsioner-comfort-sensitive-750-ml</t>
  </si>
  <si>
    <t>Кондиционер Softlan Sensitive 750 мл</t>
  </si>
  <si>
    <t>http://elinaelina.bazium.ru/products/vsyo-dlya-stirki/konditsionery-opolaskivateli/product-konditsioner-softlan-sensitive-750-ml</t>
  </si>
  <si>
    <t>Кофе заварной Kulta Katriina Tumma 500 гр</t>
  </si>
  <si>
    <t>http://elinaelina.bazium.ru/products/kofe/kofe-zavarnoy/product-kulta-katriina-tumma-500-gr</t>
  </si>
  <si>
    <t>Манюня 81</t>
  </si>
  <si>
    <t>Таблетки для п. машины Finish Powerball 100 шт</t>
  </si>
  <si>
    <t>http://elinaelina.bazium.ru/products/vsyo-dlya-mytya-posudy/sol-poroshki-tabletki/product-tabletki-dlya-p-mashiny-finish-powerball-100-sht</t>
  </si>
  <si>
    <t>kuzia16</t>
  </si>
  <si>
    <t>Антибактериальное мыло Cien 500 мл</t>
  </si>
  <si>
    <t>http://elinaelina.bazium.ru/products/sredstva-gigieny/mylo/product-antibakterialnoe-mylo-cien-500-ml</t>
  </si>
  <si>
    <t>Капсулы для стирки Pirkka (для цветного) 20 шт</t>
  </si>
  <si>
    <t>http://elinaelina.bazium.ru/products/vsyo-dlya-stirki/poroshki-geli-raznoe/product-kapsuly-dlya-stirki-pirkka-dlya-tsvetnogo-20-sht</t>
  </si>
  <si>
    <t>Гель Pirkka (для тёмного) 1 л</t>
  </si>
  <si>
    <t>http://elinaelina.bazium.ru/products/vsyo-dlya-stirki/poroshki-geli-raznoe/product-gel-pirkka-dlya-tyomnogo-1-l</t>
  </si>
  <si>
    <t>Классический гель для душа Pirkka 300 мл</t>
  </si>
  <si>
    <t>http://elinaelina.bazium.ru/products/sredstva-gigieny/geli-dlya-dusha/product-klassicheskiy-gel-dlya-dusha-pirkka-300-ml</t>
  </si>
  <si>
    <t>Кофе растворимый Gevalia Ebony 200 гр</t>
  </si>
  <si>
    <t>http://elinaelina.bazium.ru/products/kofe/kofe-rastvorimyy/product-gevalia-ebony-200-gr</t>
  </si>
  <si>
    <t>михрюк</t>
  </si>
  <si>
    <t>Кофе заварной Bellarom Marsalkka 500 гр</t>
  </si>
  <si>
    <t>http://www.finzakaz.com/5639709024/2491614973</t>
  </si>
  <si>
    <t>Попкорн Mcennedy ( cладкий ) 300 гр</t>
  </si>
  <si>
    <t>http://elinaelina.bazium.ru/products/bakaleya/bakaleya-raznoe/product-popkorn-mcennedy-cladkiy-300-gr</t>
  </si>
  <si>
    <t>Шоколадно-ореховая паста X-tra 400 гр</t>
  </si>
  <si>
    <t>http://elinaelina.bazium.ru/products/varenie-dzhem/shokoladnye-pasty-podlivki/product-shokoladno-orehovaya-pasta-x-tra-400-gr</t>
  </si>
  <si>
    <t>bysenka</t>
  </si>
  <si>
    <t>http://elinaelina.bazium.ru/products/zhevatelnaya-rezinka/product-zhevatelnaya-rezinka-jetgum-130-gr</t>
  </si>
  <si>
    <t>Томатная паста K-menu 70 гр</t>
  </si>
  <si>
    <t>http://elinaelina.bazium.ru/products/spetsii-pripravy-sousy/tomatnye-pasty-ketchupy-mayonez-gorchitsa/product-tomatnaya-pasta-k-menu-70-gr</t>
  </si>
  <si>
    <t>Зубная щётка детская Active 2 шт</t>
  </si>
  <si>
    <t>http://elinaelina.bazium.ru/products/dlya-detey/zubnye-schyotki-pasty/product-zubnaya-schyotka-detskaya-active-2-sht</t>
  </si>
  <si>
    <t>Шоколад Rainbow (мята) 100 гр</t>
  </si>
  <si>
    <t>http://elinaelina.bazium.ru/products/shokolad/shokolad-raznyy/product-shokolad-rainbow-myata-100-gr</t>
  </si>
  <si>
    <t>улитк@</t>
  </si>
  <si>
    <t>на замену:Сыр Rainbow Kermajuusto 1 кг http://elinaelina.bazium.ru/products/produkty/syr/product-syr-rainbow-kermajuusto-1-kg-1</t>
  </si>
  <si>
    <t>Ленка-Пенка</t>
  </si>
  <si>
    <t>http://www.finzakaz.com/9643929184/0963283444</t>
  </si>
  <si>
    <t>Зубная паста Dentalux (лечебные травы) 125 гр</t>
  </si>
  <si>
    <t>http://www.finzakaz.com/9643929184/0965486683</t>
  </si>
  <si>
    <t>Зубная паста Dentalux Sensitive (отбеливающая)125 гр</t>
  </si>
  <si>
    <t>http://www.finzakaz.com/9643929184/096910987</t>
  </si>
  <si>
    <t>http://www.finzakaz.com/7646001954/0926178770</t>
  </si>
  <si>
    <t>Зубная щетка Signal ( Для Детей 1+ 6 )</t>
  </si>
  <si>
    <t>http://www.finzakaz.com/1699832251/2003782324</t>
  </si>
  <si>
    <t>Зубная щётка (Soft) 2 шт</t>
  </si>
  <si>
    <t>http://www.finzakaz.com/9704290826/1269721580</t>
  </si>
  <si>
    <t>http://www.finzakaz.com/9704290826/2968381632</t>
  </si>
  <si>
    <t>plise</t>
  </si>
  <si>
    <t>Шампунь Diplona 600 мл ( для блеска)</t>
  </si>
  <si>
    <t>http://elinaelina.bazium.ru/products/sredstva-gigieny/shampuni/professionalnye-shampuni/product-shampun-diplona-600-ml-dlya-bleska</t>
  </si>
  <si>
    <t>Бальзам Diplona (для блеска) 600 мл</t>
  </si>
  <si>
    <t>http://elinaelina.bazium.ru/products/sredstva-gigieny/shampuni/professionalnye-shampuni/product-balzam-diplona-dlya-bleska-600-ml</t>
  </si>
  <si>
    <t>Шоколад Ritter Sport (карамель,фундук) 100 гр</t>
  </si>
  <si>
    <t>http://elinaelina.bazium.ru/products/shokolad/shokolad-raznyy/product-shokolad-ritter-sport-karamel-funduk-100-gr</t>
  </si>
  <si>
    <t>Шоколад Ritter Sport (фундук) 100 гр</t>
  </si>
  <si>
    <t>http://elinaelina.bazium.ru/products/shokolad/shokolad-raznyy/product-shokolad-ritter-sport-funduk-100-gr</t>
  </si>
  <si>
    <t>Шоколадные фигурки Favorina choco lolly 150 гр</t>
  </si>
  <si>
    <t>http://elinaelina.bazium.ru/products/shokolad/shokolad-dlya-detey/product-shokoladnye-figurki-favorina-choco-lolly-150-gr</t>
  </si>
  <si>
    <t>Вафли и бисквитное печенье Mix 400 гр</t>
  </si>
  <si>
    <t>http://elinaelina.bazium.ru/products/bakaleya/pechenie/product-vafli-i-biskvitnoe-pechenie-mix-400-gr</t>
  </si>
  <si>
    <t>Консервированный готовый обед 800 гр</t>
  </si>
  <si>
    <t>http://elinaelina.bazium.ru/products/produkty/konservy-myasnye/product-konservirovannyy-gotovyy-obed-800-gr2</t>
  </si>
  <si>
    <t>морская0703</t>
  </si>
  <si>
    <t>Сухой корм Bilanx Senior 750 гр</t>
  </si>
  <si>
    <t>http://elinaelina.bazium.ru/products/korm-dlya-koshek-i-sobak/dlya-koshek/product-suhoy-korm-bilanx-senior-750-gr</t>
  </si>
  <si>
    <t>Ветчина Tulip из свинины и говядины 340 гр</t>
  </si>
  <si>
    <t>http://elinaelina.bazium.ru/products/produkty/konservy-myasnye/product-vetchina-tulip-iz-svininy-i-govyadiny-340-gr</t>
  </si>
  <si>
    <t>Пена для мытья посуды Fairy 375 мл</t>
  </si>
  <si>
    <t>http://elinaelina.bazium.ru/products/vsyo-dlya-mytya-posudy/geli-dlya-mytya-posudy/product-pena-dlya-mytya-posudy-fairy-375-ml</t>
  </si>
  <si>
    <t>https://docs.google.com/spreadsheets/d/1XIwqtnMUUPt9kZr3zGfqi0nXWcVBMUZ7RPfa3vGpAbk/edit?pli=1#gid=1269623182</t>
  </si>
  <si>
    <t>natcat</t>
  </si>
  <si>
    <t>Порошок Ariel Color Actilift (для цветного) 6,825 кг</t>
  </si>
  <si>
    <t>http://elinaelina.bazium.ru/products/vsyo-dlya-stirki/ariel/product-poroshok-ariel-color-actilift-dlya-tsvetnogo-6-825-kg</t>
  </si>
  <si>
    <t>Порошок Vanish Oxi Action (для белого и цветного) 2,4 кг</t>
  </si>
  <si>
    <t>http://elinaelina.bazium.ru/products/vsyo-dlya-stirki/pyatnovyvoditeli/product-poroshok-vanish-oxi-action-dlya-belogo-i-tsvetnogo-2-4-kg</t>
  </si>
  <si>
    <t>Спрей Vanish для цветной одежды 500 мл</t>
  </si>
  <si>
    <t>http://elinaelina.bazium.ru/products/vsyo-dlya-stirki/pyatnovyvoditeli/product-sprey-vanish-dlya-tsvetnoy-odezhdy-500-ml</t>
  </si>
  <si>
    <t>Гель Domestos (цитрус) 1,25 л</t>
  </si>
  <si>
    <t>http://elinaelina.bazium.ru/products/vsyo-dlya-uborki/dlya-tualeta/product-gel-domestos-tsitrus-1-25-l</t>
  </si>
  <si>
    <t>Спрей для уборки Pohjan Neico (для туалета и ванной) 500 мл</t>
  </si>
  <si>
    <t>http://elinaelina.bazium.ru/products/vsyo-dlya-uborki/dlya-tualeta/product-sprey-dlya-uborki-pohjan-neico-dlya-tualeta-i-vannoy-500-ml</t>
  </si>
  <si>
    <t>Жидкость для уборки Cif ( Universal ) 500 мл</t>
  </si>
  <si>
    <t>http://elinaelina.bazium.ru/products/vsyo-dlya-uborki/dlya-styokol-polov/product-zhidkost-dlya-uborki-cif-universal-500-ml</t>
  </si>
  <si>
    <t>http://elinaelina.bazium.ru/products/vsyo-dlya-uborki/dlya-kuhni/product-chistyaschiy-krem-gel-cif-750-ml</t>
  </si>
  <si>
    <t>Жидкость для мытья посуды Fairy Original 900 мл</t>
  </si>
  <si>
    <t>http://elinaelina.bazium.ru/products/vsyo-dlya-mytya-posudy/geli-dlya-mytya-posudy/product-zhidkost-dlya-mytya-posudy-fairy-original-900-ml</t>
  </si>
  <si>
    <t>Таблетки по уходу за п. машинами Fairy 2 шт</t>
  </si>
  <si>
    <t>http://elinaelina.bazium.ru/products/vsyo-dlya-mytya-posudy/sol-poroshki-tabletki/product-tabletki-po-uhodu-za-p-mashinami-fairy-2-sht</t>
  </si>
  <si>
    <t>Таблетки для п/машины Fairy Platinum 70 шт</t>
  </si>
  <si>
    <t>http://elinaelina.bazium.ru/products/vsyo-dlya-mytya-posudy/sol-poroshki-tabletki/product-tabletki-dlya-p-mashiny-fairy-platinum-70-sht</t>
  </si>
  <si>
    <t>Перчатки 100 шт р.8</t>
  </si>
  <si>
    <t>http://elinaelina.bazium.ru/products/vsyo-dlya-doma/product-perchatki-100-sht-r-8</t>
  </si>
  <si>
    <t>Шоколад Marabou Premium (фундук) 180 гр</t>
  </si>
  <si>
    <t>http://elinaelina.bazium.ru/products/shokolad/marabou/product-shokolad-marabou-premium-funduk-180-gr</t>
  </si>
  <si>
    <t>Воздушный рис в шоколаде Nippon 250 гр</t>
  </si>
  <si>
    <t>http://elinaelina.bazium.ru/products/konfety/konfety-raznoe/product-vozdushnyy-ris-v-shokolade-nippon-250-gr</t>
  </si>
  <si>
    <t>Конфеты лакричные Becky's 175 гр</t>
  </si>
  <si>
    <t>http://elinaelina.bazium.ru/products/konfety/konfety-raznoe/product-konfety-lakrichnye-becky-s-175-gr</t>
  </si>
  <si>
    <t>tapan</t>
  </si>
  <si>
    <t>http://elinaelina.bazium.ru/products/kofe/kofe-zavarnoy/product-bellarom-marsalkka-500-gr</t>
  </si>
  <si>
    <t>Кофе заварной Bellarom Hieno Mokka 500 гр</t>
  </si>
  <si>
    <t>http://elinaelina.bazium.ru/products/kofe/kofe-zavarnoy/product-bellarom-hieno-mokka-500-gr</t>
  </si>
  <si>
    <t>Крем для лица Miss Magic (зелёный чай) 50 мл</t>
  </si>
  <si>
    <t>http://elinaelina.bazium.ru/products/sredstva-gigieny/krema/krema-i-geli-dlya-litsa/product-krem-dlya-litsa-miss-magic-zelyonyy-chay-50-ml</t>
  </si>
  <si>
    <t>http://elinaelina.bazium.ru/products/sredstva-gigieny/zubnye-pasty-schyotki-opolaskivateli-dlya-polosti-rta/product-zubnaya-pasta-dentalux-lechebnye-travy-125-gr</t>
  </si>
  <si>
    <t>Керли_Герли</t>
  </si>
  <si>
    <t>Мёд Gourmet (Италия) 350 гр</t>
  </si>
  <si>
    <t>http://elinaelina.bazium.ru/products/varenie-dzhem/myod-siropy/product-myod-gourmet-italiya-350-gr</t>
  </si>
  <si>
    <t>Конфеты " Коровка " 500 гр</t>
  </si>
  <si>
    <t>http://elinaelina.bazium.ru/products/konfety/zhevatelnye-konfety/product-konfety-korovka-500-gr</t>
  </si>
  <si>
    <t>Хоз.мылоPilvi 2 шт х 300 гр</t>
  </si>
  <si>
    <t>http://elinaelina.bazium.ru/products/vsyo-dlya-stirki/pyatnovyvoditeli/product-hoz-mylo-pilvi-2-sht-h-300-gr</t>
  </si>
  <si>
    <t>Кондиционер LV 750 мл</t>
  </si>
  <si>
    <t>http://elinaelina.bazium.ru/products/vsyo-dlya-stirki/gipoallergennye/product-konditsioner-lv-750-ml</t>
  </si>
  <si>
    <t>Кондиционер-концентрат Rainbow (Sensitive) 750 мл</t>
  </si>
  <si>
    <t>http://elinaelina.bazium.ru/products/vsyo-dlya-stirki/konditsionery-opolaskivateli/product-konditsioner-kontsentrat-rainbow-sensitive-750-ml</t>
  </si>
  <si>
    <t>Базилик Kania 15 гр</t>
  </si>
  <si>
    <t>http://elinaelina.bazium.ru/products/spetsii-pripravy-sousy/pripravy-spetsii/product-bazilik-kania-15-gr</t>
  </si>
  <si>
    <t>Зелёный перец SantaMaria (горошком) 14 гр</t>
  </si>
  <si>
    <t>http://elinaelina.bazium.ru/products/spetsii-pripravy-sousy/pripravy-spetsii/product-zelyonyy-perets-santa-maria-goroshkom-14-gr</t>
  </si>
  <si>
    <t>Приправа к овощным салатам SantaMaria 49 гр</t>
  </si>
  <si>
    <t>http://elinaelina.bazium.ru/products/spetsii-pripravy-sousy/pripravy-spetsii/product-priprava-k-ovoschnym-salatam-santa-maria-49-gr</t>
  </si>
  <si>
    <t>Чёрный чай Nordqvist 100 шт</t>
  </si>
  <si>
    <t>http://elinaelina.bazium.ru/products/chay/chay-nordqvist-zavarnoy/product-chyornyy-chay-nordqvist-100-sht</t>
  </si>
  <si>
    <t>Разрыхлитель теста Meira 100 гр</t>
  </si>
  <si>
    <t>http://elinaelina.bazium.ru/products/dlya-vypechki-gotovki/product-razryhlitel-testa-meira-100-gr</t>
  </si>
  <si>
    <t>Панировочные сухари Pirkka 400 гр</t>
  </si>
  <si>
    <t>http://elinaelina.bazium.ru/products/dlya-vypechki-gotovki/product-panirovochnye-suhari-pirkka-400-gr</t>
  </si>
  <si>
    <t>З/паста Denivit 75 мл</t>
  </si>
  <si>
    <t>http://elinaelina.bazium.ru/products/sredstva-gigieny/zubnye-pasty-schyotki-opolaskivateli-dlya-polosti-rta/product-z-pasta-denivit-75-ml</t>
  </si>
  <si>
    <t>Одноразовые флоссы- зубочистки 50 шт</t>
  </si>
  <si>
    <t>http://elinaelina.bazium.ru/products/sredstva-gigieny/zubnye-pasty-schyotki-opolaskivateli-dlya-polosti-rta/product-odnorazovye-flossy-zubochistki-50-sht</t>
  </si>
  <si>
    <t>Меламиновая губка 2 шт</t>
  </si>
  <si>
    <t>http://elinaelina.bazium.ru/products/vsyo-dlya-uborki/tryapki-salfetki-gubki/product-melaminovaya-gubka-2-sht</t>
  </si>
  <si>
    <t>Детский шампунь XZ 200 мл</t>
  </si>
  <si>
    <t>http://elinaelina.bazium.ru/products/dlya-detey/detskie-shampuni-mylo/product-detskiy-shampun-xz-200-ml</t>
  </si>
  <si>
    <t>Шампиньоны PirkkaKokonainen 280/170 гр</t>
  </si>
  <si>
    <t>http://elinaelina.bazium.ru/products/produkty/konservy-raznye/product-shampinony-pirkka-kokonainen-280-170-gr</t>
  </si>
  <si>
    <t>Макароны (рожки )Rainbow 500 гр</t>
  </si>
  <si>
    <t>http://elinaelina.bazium.ru/products/bakaleya/makarony/product-makarony-rozhki-rainbow-500-gr</t>
  </si>
  <si>
    <t>Семена цветной капусты "Erfurter" 0,75 гр</t>
  </si>
  <si>
    <t>http://elinaelina.bazium.ru/products/semena/semena-ovoschey/product-semena-tsvetnoy-kapusty-erfurter-0-75-gr</t>
  </si>
  <si>
    <t>Семена базилика 1 гр</t>
  </si>
  <si>
    <t>http://elinaelina.bazium.ru/products/semena/semena-trav-zeleni/product-semena-bazilika-1-gr</t>
  </si>
  <si>
    <t>Детская з/п Theramed 2 в 1 (клубника) 75мл</t>
  </si>
  <si>
    <t>http://elinaelina.bazium.ru/products/product-detskaya-z-p-theramed-2-v-1-klubnika-75ml</t>
  </si>
  <si>
    <t>Оливковое масло Basso рафинированное 1 л</t>
  </si>
  <si>
    <t>http://elinaelina.bazium.ru/products/maslo-olivkovoe-uksus/olivkovoe-i-aromatizirovannoe/product-olivkovoe-maslo-basso-rafinirovannoe-1-l</t>
  </si>
  <si>
    <t>Кофе растворимый Nescafe Gold 250 гр</t>
  </si>
  <si>
    <t>http://elinaelina.bazium.ru/products/kofe/kofe-rastvorimyy/product-nescafe-gold-250-gr</t>
  </si>
  <si>
    <t>Кофе растворимый Nescafe Kulta 300 гр</t>
  </si>
  <si>
    <t>http://elinaelina.bazium.ru/products/kofe/kofe-rastvorimyy/product-nescafe-kulta-300-gr</t>
  </si>
  <si>
    <t>Плавленый сыр Pirkka в ломтиках (10 шт) 200 гр</t>
  </si>
  <si>
    <t>http://elinaelina.bazium.ru/products/produkty/plavlennyy-syr/product-plavlenyy-syr-pirkka-v-lomtikah-10-sht-200-gr-1</t>
  </si>
  <si>
    <t>Сыр PHILADELPHIA (шоколадный) 160 гр</t>
  </si>
  <si>
    <t>Шоколад Fazer (миндаль,груша) 200 гр</t>
  </si>
  <si>
    <t>http://elinaelina.bazium.ru/products/shokolad/fazer/product-shokolad-fazer-mindal-grusha-200-gr</t>
  </si>
  <si>
    <t>Идрид Мадрид</t>
  </si>
  <si>
    <t>Витамины Omega-3 TUPLA 100 шт</t>
  </si>
  <si>
    <t>http://www.finzakaz.com/0106009918/0138179715</t>
  </si>
  <si>
    <t>Пищевая добавка бета-каротин Betamax 48 кап</t>
  </si>
  <si>
    <t>http://elinaelina.bazium.ru/products/vitaminy/vitaminy-dlya-vzroslyh/product-pischevaya-dobavka-beta-karotin-betamax-48-kap</t>
  </si>
  <si>
    <t>Сыр Valio Oltermanni 900 гр</t>
  </si>
  <si>
    <t>http://elinaelina.bazium.ru/products/produkty/syr/product-syr-valio-oltermanni-900-gr</t>
  </si>
  <si>
    <t>Хлебцы Oululainen 740 гр</t>
  </si>
  <si>
    <t>http://elinaelina.bazium.ru/products/bakaleya/hlebtsy-suhariki/product-hlebtsy-oululainen-740-gr</t>
  </si>
  <si>
    <t>на замену Сыр Valio Oltermanni 900 гр http://elinaelina.bazium.ru/products/produkty/syr/product-syr-valio-oltermanni-900-gr-шт</t>
  </si>
  <si>
    <t>Mouse71</t>
  </si>
  <si>
    <t>Кофе зерновой Bellarom Classico 1 кг</t>
  </si>
  <si>
    <t>http://elinaelina.bazium.ru/products/kofe/kofe-zernovoy/product-kofe-zernovoy-bellarom-classico-1-kg</t>
  </si>
  <si>
    <t>Кофе зерновой Bellarom Espresso 1 кг</t>
  </si>
  <si>
    <t>http://elinaelina.bazium.ru/products/kofe/kofe-zernovoy/product-kofe-zernovoy-bellarom-espresso-1-kg</t>
  </si>
  <si>
    <t>Кофе зерновой Lazarro 1 кг</t>
  </si>
  <si>
    <t>http://elinaelina.bazium.ru/products/kofe/kofe-zernovoy/product-kofe-zernovoy-lazarro-1-kg</t>
  </si>
  <si>
    <t>Паштет из мяса птицы в соусе 415 гр</t>
  </si>
  <si>
    <t>http://elinaelina.bazium.ru/products/korm-dlya-koshek-i-sobak/dlya-koshek/product-pashtet-iz-myasa-ptitsy-v-souse-415-gr</t>
  </si>
  <si>
    <t>Паштет с лососем в соусе X-tra 415 гр</t>
  </si>
  <si>
    <t>http://elinaelina.bazium.ru/products/korm-dlya-koshek-i-sobak/dlya-koshek/product-pashtet-s-lososem-v-souse-x-tra-415-gr</t>
  </si>
  <si>
    <t>Виренея</t>
  </si>
  <si>
    <t>Таблетки для п/машины W5 60 шт</t>
  </si>
  <si>
    <t>http://www.finzakaz.com/7739805818/5515275824</t>
  </si>
  <si>
    <t>Порошок для п. машин Finish 1 кг</t>
  </si>
  <si>
    <t>http://elinaelina.bazium.ru/products/vsyo-dlya-mytya-posudy/sol-poroshki-tabletki/product-poroshok-dlya-p-mashin-finish-1-kg</t>
  </si>
  <si>
    <t>Белый винный уксус Piacell 500 мл</t>
  </si>
  <si>
    <t>Оливковое масло Niko Knoblauch ( чеснок и петрушка ) 85 мл</t>
  </si>
  <si>
    <t>http://elinaelina.bazium.ru/products/maslo-olivkovoe-uksus/olivkovoe-i-aromatizirovannoe/product-olivkovoe-maslo-niko-knoblauch-chesnok-i-petrushka-85-ml</t>
  </si>
  <si>
    <t>Оливковое масло Niko Chili (чили) 85 мл</t>
  </si>
  <si>
    <t>http://elinaelina.bazium.ru/products/maslo-olivkovoe-uksus/olivkovoe-i-aromatizirovannoe/product-olivkovoe-maslo-niko-chili-chili-85-ml</t>
  </si>
  <si>
    <t>Оливковое масло Basilikum (базилик) 85 мл</t>
  </si>
  <si>
    <t>http://elinaelina.bazium.ru/products/maslo-olivkovoe-uksus/olivkovoe-i-aromatizirovannoe/product-olivkovoe-maslo-basilikum-bazilik-85-ml</t>
  </si>
  <si>
    <t>Паштет с форелью в соусе X-tra 415 гр</t>
  </si>
  <si>
    <t>http://elinaelina.bazium.ru/products/korm-dlya-koshek-i-sobak/dlya-koshek/product-pashtet-s-forelyu-v-souse-x-tra-415-gr</t>
  </si>
  <si>
    <t>Паштет из мяса и рыбы в соусе 415 гр</t>
  </si>
  <si>
    <t>http://elinaelina.bazium.ru/products/korm-dlya-koshek-i-sobak/dlya-koshek/product-pashtet-iz-myasa-i-ryby-v-souse-415-gr</t>
  </si>
  <si>
    <t>Лакомство для кошек Snax Anti Hairball 50 гр</t>
  </si>
  <si>
    <t>http://elinaelina.bazium.ru/products/korm-dlya-koshek-i-sobak/dlya-koshek/product-lakomstvo-dlya-koshek-snax-anti-hairball-50-gr</t>
  </si>
  <si>
    <t>Зубная лента 2 х 50 м</t>
  </si>
  <si>
    <t>http://elinaelina.bazium.ru/products/sredstva-gigieny/zubnye-pasty-schyotki-opolaskivateli-dlya-polosti-rta/product-zubnaya-lenta-2-h-50-m</t>
  </si>
  <si>
    <t>Зубная щётка (Hard) 2 шт</t>
  </si>
  <si>
    <t>http://elinaelina.bazium.ru/products/sredstva-gigieny/zubnye-pasty-schyotki-opolaskivateli-dlya-polosti-rta/product-zubnaya-schyotka-hard-2-sht</t>
  </si>
  <si>
    <t>Перчатки 100 шт</t>
  </si>
  <si>
    <t>http://elinaelina.bazium.ru/products/vsyo-dlya-doma/product-perchatki-100-sht</t>
  </si>
  <si>
    <t>Силиконовая кисточка ATMA для выпечки</t>
  </si>
  <si>
    <t>http://elinaelina.bazium.ru/products/vsyo-dlya-doma/product-silikonovaya-kistochka-atma-dlya-vypechki</t>
  </si>
  <si>
    <t>Губки "Домино" 8 шт</t>
  </si>
  <si>
    <t>http://elinaelina.bazium.ru/products/vsyo-dlya-uborki/tryapki-salfetki-gubki/product-gubki-domino-8-sht</t>
  </si>
  <si>
    <t>Жидкость для уборки Kiilto 500 мл</t>
  </si>
  <si>
    <t>http://elinaelina.bazium.ru/products/vsyo-dlya-uborki/dlya-vannoy/product-zhidkost-dlya-uborki-kiilto-500-ml</t>
  </si>
  <si>
    <t>Витамины Magnex 375 mg + B6 180 таб</t>
  </si>
  <si>
    <t>http://elinaelina.bazium.ru/products/vitaminy/vitaminy-dlya-vzroslyh/product-vitaminy-magnex-375-mg-b6-180-tab-</t>
  </si>
  <si>
    <t>Томаты протёртые Rainbow 200 гр</t>
  </si>
  <si>
    <t>http://elinaelina.bazium.ru/products/spetsii-pripravy-sousy/tomatnye-pasty-ketchupy-mayonez-gorchitsa/product-tomaty-protyortye-rainbow-200-gr</t>
  </si>
  <si>
    <t>Сельдь Admiral Matjessilli (матье) 580 гр</t>
  </si>
  <si>
    <t>http://elinaelina.bazium.ru/products/produkty/seld/product-seld-admiral-matjessilli-matie-580-gr</t>
  </si>
  <si>
    <t>Варенье X - tra (ассорти) 800 гр</t>
  </si>
  <si>
    <t>http://elinaelina.bazium.ru/products/varenie-dzhem/varenie-dzhem/product-varenie-x-tra-assorti-800-gr</t>
  </si>
  <si>
    <t>Варенье Muhlebach (имбирь) 400 гр</t>
  </si>
  <si>
    <t>http://elinaelina.bazium.ru/products/varenie-dzhem/varenie-dzhem/product-varenie-muhlebach-imbir-400-gr</t>
  </si>
  <si>
    <t>Варенье Muhlebach (айва) 400 гр</t>
  </si>
  <si>
    <t>http://elinaelina.bazium.ru/products/varenie-dzhem/varenie-dzhem/product-varenie-muhlebach-ayva-400-gr</t>
  </si>
  <si>
    <t>Варенье Muhlebach (киви) 400 гр</t>
  </si>
  <si>
    <t>http://elinaelina.bazium.ru/products/varenie-dzhem/varenie-dzhem/product-varenie-muhlebach-kivi-400-gr</t>
  </si>
  <si>
    <t>Суфле Choco Softies 32 шт</t>
  </si>
  <si>
    <t>http://elinaelina.bazium.ru/products/konfety/konfety-raznoe/product-sufle-choco-softies-32-sht</t>
  </si>
  <si>
    <t>Марципановая конфеты Favorina rum-traube 100 гр</t>
  </si>
  <si>
    <t>http://elinaelina.bazium.ru/products/konfety/konfety-raznoe/product-martsipanovaya-konfety-favorina-rum-traube-100-gr</t>
  </si>
  <si>
    <t>Марципановая конфеты Favorina pflaume in madeira 100 гр</t>
  </si>
  <si>
    <t>http://elinaelina.bazium.ru/products/konfety/konfety-raznoe/product-martsipanovaya-konfety-favorina-pflaume-in-madeira-100-gr</t>
  </si>
  <si>
    <t>Марципановая конфеты Favorina ananas 100 гр</t>
  </si>
  <si>
    <t>http://elinaelina.bazium.ru/products/konfety/konfety-raznoe/product-martsipanovaya-konfety-favorina-ananas-100-gr</t>
  </si>
  <si>
    <t>Марципановая конфеты Favorina nougat 100 гр</t>
  </si>
  <si>
    <t>http://elinaelina.bazium.ru/products/konfety/konfety-raznoe/product-martsipanovaya-konfety-favorina-nougat-100-gr</t>
  </si>
  <si>
    <t>Суфле Casali (банан,ягоды) 140 гр</t>
  </si>
  <si>
    <t>http://elinaelina.bazium.ru/products/konfety/konfety-raznoe/product-sufle-casali-banan-yagody-140-gr</t>
  </si>
  <si>
    <t>Суфле Casali ( манго) 150 гр</t>
  </si>
  <si>
    <t>http://elinaelina.bazium.ru/products/konfety/konfety-raznoe/product-sufle-casali-mango-150-gr</t>
  </si>
  <si>
    <t>Мухобойка</t>
  </si>
  <si>
    <t>http://elinaelina.bazium.ru/products/vsyo-dlya-dachi/product-muhoboyka</t>
  </si>
  <si>
    <t>Деревянная скульптура "Сова"</t>
  </si>
  <si>
    <t>http://elinaelina.bazium.ru/products/vsyo-dlya-dachi/product-derevyannaya-skulptura-sova</t>
  </si>
  <si>
    <t>Штекер декоративный "Лягушка"</t>
  </si>
  <si>
    <t>http://elinaelina.bazium.ru/products/vsyo-dlya-dachi/product-shteker-dekorativnyy-lyagushka</t>
  </si>
  <si>
    <t>yulia24</t>
  </si>
  <si>
    <t>Одноразовые фильтры Pirkka 200 шт</t>
  </si>
  <si>
    <t>http://elinaelina.bazium.ru/products/kofe/kofe-zavarnoy/product-pirkka-odnorazovye-filtry-200-sht</t>
  </si>
  <si>
    <t>Макароны ( рожки ) Myyllyn Paras 400 гр</t>
  </si>
  <si>
    <t>http://elinaelina.bazium.ru/products/bakaleya/makarony/product-makarony-rozhki-myyllyn-paras-400-gr</t>
  </si>
  <si>
    <t>Освежитель воздуха Ultra fresh 3 шт</t>
  </si>
  <si>
    <t>http://elinaelina.bazium.ru/products/vsyo-dlya-uborki/osvezhiteli-aromatizatory/product-osvezhitel-vozduha-ultra-fresh-3-sht</t>
  </si>
  <si>
    <t>Поглотитель запахов для холодильника</t>
  </si>
  <si>
    <t>http://elinaelina.bazium.ru/products/vsyo-dlya-doma/product-poglotitel-zapahov-dlya-holodilnika</t>
  </si>
  <si>
    <t>Поглотитель запаха для холодильников Fridge Fresh 3 шт</t>
  </si>
  <si>
    <t>http://elinaelina.bazium.ru/products/vsyo-dlya-doma/product-poglotitel-zapaha-dlya-holodilnikov-fridge-fresh-3-sht</t>
  </si>
  <si>
    <t>Спрей для ног Cool Feet 250 мл</t>
  </si>
  <si>
    <t>http://elinaelina.bazium.ru/products/sredstva-gigieny/krema/krema-dlya-nog/product-sprey-dlya-nog-cool-feet-250-ml</t>
  </si>
  <si>
    <t>Томатная паста Pirkka 500 гр</t>
  </si>
  <si>
    <t>http://elinaelina.bazium.ru/products/spetsii-pripravy-sousy/tomatnye-pasty-ketchupy-mayonez-gorchitsa/product-tomatnaya-pasta-pirkka-500-gr</t>
  </si>
  <si>
    <t>Морская соль K-menu 1 кг</t>
  </si>
  <si>
    <t>http://elinaelina.bazium.ru/products/spetsii-pripravy-sousy/pripravy-spetsii/product-morskaya-sol-k-menu-1-kg</t>
  </si>
  <si>
    <t>mashulik751</t>
  </si>
  <si>
    <t>Кофе заварной Gina 250 гр</t>
  </si>
  <si>
    <t>http://elinaelina.bazium.ru/products/kofe/kofe-zavarnoy/product-gina-250-gr</t>
  </si>
  <si>
    <t>Liatrisia</t>
  </si>
  <si>
    <t>Кофе растворимый Kulta Katriina 100 гр</t>
  </si>
  <si>
    <t>http://elinaelina.bazium.ru/products/kofe/kofe-rastvorimyy/product-kulta-katriina-100-gr</t>
  </si>
  <si>
    <t>Шоколад Fin Carre (чёрный) 200 гр</t>
  </si>
  <si>
    <t>http://elinaelina.bazium.ru/products/product-shokolad-fin-care-chyornyy-200-gr-1</t>
  </si>
  <si>
    <t>Икра форели DISAS (соленая) 250 гр</t>
  </si>
  <si>
    <t>http://elinaelina.bazium.ru/products/produkty/seld/product-ikra-foreli-disas-solenaya-250-gr</t>
  </si>
  <si>
    <t>Арахисовое масло (шоколад) 454 гр</t>
  </si>
  <si>
    <t>http://elinaelina.bazium.ru/products/product-arahisovoe-maslo-shokolad-454-gr</t>
  </si>
  <si>
    <t>Ореховая паста Piacelli 400 гр</t>
  </si>
  <si>
    <t>http://elinaelina.bazium.ru/products/product-orehovaya-pasta-piacelli-400-gr</t>
  </si>
  <si>
    <t>Сыр Valio Oltermanni 900 гр   полутвёрдый сливочный сыр  жирность 17 % , без лактозы</t>
  </si>
  <si>
    <t>Греческое оливковое масло Pirkka 500 мл</t>
  </si>
  <si>
    <t>http://elinaelina.bazium.ru/products/product-grecheskoe-olivkovoe-maslo-pirkka-500-ml</t>
  </si>
  <si>
    <t xml:space="preserve">Кофе капсульный Nescafe Chococino caramel 16 шт </t>
  </si>
  <si>
    <t>http://elinaelina.bazium.ru/products/kofe/kofe-kapsulnyy/product-nescafe-chococino-caramel-16-sht</t>
  </si>
  <si>
    <t>Черные греческие оливки Iliada 1 кг</t>
  </si>
  <si>
    <t>http://elinaelina.bazium.ru/products/product-chernye-grecheskie-olivki-iliada-1-kg</t>
  </si>
  <si>
    <t>Какао Tigo Mokate 300 гр</t>
  </si>
  <si>
    <t>http://elinaelina.bazium.ru/products/kofe/kakao/product-kakao-tigo-mokate-300-gr</t>
  </si>
  <si>
    <t xml:space="preserve">Кофе заварной Kulta Katriina 500 гр Артикул: 441528  500 гр., помол для кофеварки и кофейника </t>
  </si>
  <si>
    <t>http://elinaelina.bazium.ru/products/kofe/kofe-zavarnoy/product-kulta-katriina-500-gr-1</t>
  </si>
  <si>
    <t>http://elinaelina.bazium.ru/products/product-vitaminy-omega-3-tupla-100-sht</t>
  </si>
  <si>
    <t>Витамины Femiglandin GLA+E 300 шт</t>
  </si>
  <si>
    <t>http://elinaelina.bazium.ru/products/vitaminy/vitaminy-dlya-vzroslyh/product-vitaminy-femiglandin-gla-e-300-sht</t>
  </si>
  <si>
    <t>Витамины Vitaplex 3х monivitamiini 60 таблеток</t>
  </si>
  <si>
    <t>http://elinaelina.bazium.ru/products/vitaminy/vitaminy-dlya-vzroslyh/product-vitaminy-vitaplex-3h-monivitamiini-60-tabletok</t>
  </si>
  <si>
    <t>http://elinaelina.bazium.ru/products/sredstva-gigieny/zubnye-pasty-schyotki-opolaskivateli-dlya-polosti-rta/product-zubnaya-pasta-dentalux-sensitive-otbelivayuschaya-125-gr</t>
  </si>
  <si>
    <t>Салфетки для стирки AS 15 шт</t>
  </si>
  <si>
    <t>http://elinaelina.bazium.ru/products/product-salfetki-dlya-stirki-as-15-sht</t>
  </si>
  <si>
    <t>Стиральный порошок Y 3</t>
  </si>
  <si>
    <t>http://elinaelina.bazium.ru/products/product-stiralnyy-poroshok-y-3</t>
  </si>
  <si>
    <t>Гель для стирки белого белья LUMME 800 мл</t>
  </si>
  <si>
    <t>http://elinaelina.bazium.ru/products/product-gel-dlya-stirki-belogo-belya-lumme-800-ml</t>
  </si>
  <si>
    <t>Таблетки для стирки Actiff 32 шт</t>
  </si>
  <si>
    <t>http://elinaelina.bazium.ru/products/product-tabletki-dlya-stirki-actiff-32-sht</t>
  </si>
  <si>
    <t>http://elinaelina.bazium.ru/products/product-melaminovaya-gubka-2-sht</t>
  </si>
  <si>
    <t>Тряпки (рулон) 50 шт</t>
  </si>
  <si>
    <t>http://elinaelina.bazium.ru/products/product-tryapki-rulon-50-sht</t>
  </si>
  <si>
    <t>Губки Bettina (с мылом) 10 шт</t>
  </si>
  <si>
    <t>http://elinaelina.bazium.ru/products/product-gubki-bettina-s-mylom-10-sht</t>
  </si>
  <si>
    <t>http://elinaelina.bazium.ru/products/product-perchatki-100-sht</t>
  </si>
  <si>
    <t>Шампунь 2 в 1 X-tra 500 мл</t>
  </si>
  <si>
    <t>http://elinaelina.bazium.ru/products/product-shampun-2-v-1-x-tra-500-ml</t>
  </si>
  <si>
    <t>Зубная щетка Medium 4 шт</t>
  </si>
  <si>
    <t>http://elinaelina.bazium.ru/products/product-zubnaya-schetka-medium-4-sht</t>
  </si>
  <si>
    <t>Скраб для лица NS 150 мл</t>
  </si>
  <si>
    <t>http://elinaelina.bazium.ru/products/product-skrab-dlya-litsa-ns-150-ml</t>
  </si>
  <si>
    <t>Крем Hautbalsam (для доения) 250 мл</t>
  </si>
  <si>
    <t>http://elinaelina.bazium.ru/products/product-krem-hautbalsam-dlya-doeniya-250-ml</t>
  </si>
  <si>
    <t>Крем Hautbalsam (Devils Claw Root) 250 мл</t>
  </si>
  <si>
    <t>http://elinaelina.bazium.ru/products/product-krem-hautbalsam-devils-claw-root-250-ml</t>
  </si>
  <si>
    <t>Сыр Valio Oltermanni 1 кг</t>
  </si>
  <si>
    <t>http://elinaelina.bazium.ru/products/product-syr-valio-oltermanni-1-kg</t>
  </si>
  <si>
    <t>katsan</t>
  </si>
  <si>
    <t>Шоколад Marabou (мята) 200 гр</t>
  </si>
  <si>
    <t>http://elinaelina.bazium.ru/products/shokolad/marabou/product-shokolad-marabou-myata-200-gr</t>
  </si>
  <si>
    <t>Шоколад Fazer PURE DARK (горький с мятой) 95 гр</t>
  </si>
  <si>
    <t>http://elinaelina.bazium.ru/products/shokolad/fazer/product-shokolad-fazer-pure-dark-gorkiy-s-myatoy-95-gr</t>
  </si>
  <si>
    <t>OlgaO</t>
  </si>
  <si>
    <t>http://elinaelina.bazium.ru/products/sredstva-gigieny/zubnye-pasty-schyotki-opolaskivateli-dlya-polosti-rta/product-zubnaya-schetka-medium-4-sht</t>
  </si>
  <si>
    <t>Зубная щётка детская Elina Kids 2 шт</t>
  </si>
  <si>
    <t>http://elinaelina.bazium.ru/products/dlya-detey/zubnye-schyotki-pasty/product-zubnaya-schyotka-detskaya-elina-kids-2-sht</t>
  </si>
  <si>
    <t>Детская зубная паста Colgate (Человек Паук) 50 мл</t>
  </si>
  <si>
    <t>http://elinaelina.bazium.ru/products/dlya-detey/zubnye-schyotki-pasty/product-detskaya-zubnaya-pasta-colgate-chelovek-pauk-50-ml</t>
  </si>
  <si>
    <t>Бальзамический уксус Carlotta 250 мл</t>
  </si>
  <si>
    <t>http://elinaelina.bazium.ru/products/maslo-olivkovoe-uksus/uksus/product-balzamicheskiy-uksus-carlotta-250-ml</t>
  </si>
  <si>
    <t>Томатная паста Rainbow 500 гр</t>
  </si>
  <si>
    <t>http://elinaelina.bazium.ru/products/spetsii-pripravy-sousy/tomatnye-pasty-ketchupy-mayonez-gorchitsa/product-tomatnaya-pasta-rainbow-500-gr</t>
  </si>
  <si>
    <t>Шампунь дегтярный 500 мл</t>
  </si>
  <si>
    <t>http://elinaelina.bazium.ru/products/sredstva-gigieny/shampuni/shampuni/product-shampun-degtyarnyy-500-ml</t>
  </si>
  <si>
    <t>ostrovska</t>
  </si>
  <si>
    <t>Сушеный инжир Pirkka 200 гр</t>
  </si>
  <si>
    <t>http://elinaelina.bazium.ru/products/bakaleya/suhofrukty/product-sushenyy-inzhir-pirkka-200-gr</t>
  </si>
  <si>
    <t>Сушеный чернослив Rainbow 500 гр</t>
  </si>
  <si>
    <t>http://elinaelina.bazium.ru/products/bakaleya/suhofrukty/product-sushenyy-chernosliv-rainbow-500-gr</t>
  </si>
  <si>
    <t>Варенье X - tra (брусничное) 800 гр</t>
  </si>
  <si>
    <t>http://elinaelina.bazium.ru/products/varenie-dzhem/varenie-dzhem/product-varenie-x-tra-brusnichnoe-800-gr</t>
  </si>
  <si>
    <t>les82</t>
  </si>
  <si>
    <t>http://elinaelina.bazium.ru/products/vsyo-dlya-mytya-posudy/sol-poroshki-tabletki/product-tabletki-dlya-p-mashiny-w5-60-sht</t>
  </si>
  <si>
    <t>Кофе растворимый Nescafe Original 200 гр</t>
  </si>
  <si>
    <t>http://elinaelina.bazium.ru/products/kofe/kofe-rastvorimyy/product-nescafe-original-200-gr</t>
  </si>
  <si>
    <t>elmirael</t>
  </si>
  <si>
    <t>Пена Avea (океанская свежесть) 1 л</t>
  </si>
  <si>
    <t>http://elinaelina.bazium.ru/products/sredstva-gigieny/geli-dlya-dusha/product-pena-avea-okeanskaya-svezhest-1-l</t>
  </si>
  <si>
    <t>Крем-гель Beauty Formulas (яблоко и жимолость) 1 л</t>
  </si>
  <si>
    <t>http://elinaelina.bazium.ru/products/sredstva-gigieny/geli-dlya-dusha/product-krem-gel-beauty-formulas-yabloko-i-zhimolost-1-l</t>
  </si>
  <si>
    <t>Ночной крем LV 75 мл</t>
  </si>
  <si>
    <t>http://elinaelina.bazium.ru/products/sredstva-gigieny/krema/krema-i-geli-dlya-litsa/product-nochnoy-krem-lv-75-ml</t>
  </si>
  <si>
    <t>Мазь HERBAMEDICUS 500 мл</t>
  </si>
  <si>
    <t>http://elinaelina.bazium.ru/products/sredstva-gigieny/krema/krema-dlya-tela-balzamy/product-maz-herbamedicus-500-ml</t>
  </si>
  <si>
    <t>Salen</t>
  </si>
  <si>
    <t>Какао X-tra 1 кг</t>
  </si>
  <si>
    <t>http://elinaelina.bazium.ru/products/kofe/kakao/product-kakao-x-tra-1-kg</t>
  </si>
  <si>
    <t>Детская зубная паста Dentalux (апельсин) 100 мл</t>
  </si>
  <si>
    <t>http://elinaelina.bazium.ru/products/dlya-detey/zubnye-schyotki-pasty/product-detskaya-zubnaya-pasta-dentalux-apelsin-100-ml</t>
  </si>
  <si>
    <t>Детская зубная паста Dentalux (фрукты) 100 мл Артикул: 386498</t>
  </si>
  <si>
    <t>http://elinaelina.bazium.ru/products/dlya-detey/zubnye-schyotki-pasty/product-detskaya-zubnaya-pasta-dentalux-frukty-100-ml</t>
  </si>
  <si>
    <t>Витамины Vitaplex (mix frut) 20 шт</t>
  </si>
  <si>
    <t>http://elinaelina.bazium.ru/products/vitaminy/vitaminy-dlya-vzroslyh/product-vitaminy-vitaplex-mix-frut-20-sht</t>
  </si>
  <si>
    <t>sofiaf151</t>
  </si>
  <si>
    <t>Гель Ariel Sensitive 1,82 л</t>
  </si>
  <si>
    <t>http://elinaelina.bazium.ru/products/vsyo-dlya-stirki/ariel/product-gel-ariel-sensitive-1-82-l</t>
  </si>
  <si>
    <t>Дезодорант антиперспирант LV (спорт) 60 мл</t>
  </si>
  <si>
    <t>http://elinaelina.bazium.ru/products/sredstva-gigieny/dezodoranty/product-dezodorant-antiperspirant-lv-sport-60-ml</t>
  </si>
  <si>
    <t>Напиток Pirkka без сахара (грушевый) 200 мл</t>
  </si>
  <si>
    <t>http://elinaelina.bazium.ru/products/napitki/product-napitok-pirkka-bez-sahara-grushevyy-200-ml</t>
  </si>
  <si>
    <t>Жидкость для мытья окон Cif 500 мл</t>
  </si>
  <si>
    <t>http://elinaelina.bazium.ru/products/vsyo-dlya-uborki/dlya-styokol-polov/product-zhidkost-dlya-mytya-okon-cif-500-ml</t>
  </si>
  <si>
    <t>barbarishka</t>
  </si>
  <si>
    <t>оливковое масло oil 500ml</t>
  </si>
  <si>
    <t>http://elinaelina.bazium.ru/products/maslo-olivkovoe-uksus/olivkovoe-i-aromatizirovannoe/product-olivkovoe-maslo-oil-500-ml</t>
  </si>
  <si>
    <t>Lapteva</t>
  </si>
  <si>
    <t>Марципановая конфета Qualitats 50 гр</t>
  </si>
  <si>
    <t>http://elinaelina.bazium.ru/products/konfety/konfety-raznoe/product-martsipanovaya-konfeta-qualitats-50-gr</t>
  </si>
  <si>
    <t>Марципановая конфета Schluck 75 гр</t>
  </si>
  <si>
    <t>http://elinaelina.bazium.ru/products/konfety/konfety-raznoe/product-martsipanovaya-konfeta-schluck-75-gr</t>
  </si>
  <si>
    <t>Марципановая конфета Schluck 125 гр</t>
  </si>
  <si>
    <t>http://elinaelina.bazium.ru/products/konfety/konfety-raznoe/product-martsipanovaya-konfeta-schluck-125-gr</t>
  </si>
  <si>
    <t>Марципановая конфета Carstens 200 гр</t>
  </si>
  <si>
    <t>http://elinaelina.bazium.ru/products/konfety/konfety-raznoe/product-martsipanovaya-konfeta-carstens-200-gr</t>
  </si>
  <si>
    <t>Шоколад Fazer (клубника) 190 гр</t>
  </si>
  <si>
    <t>http://elinaelina.bazium.ru/products/shokolad/fazer/product-shokolad-fazer-klubnika-190-gr</t>
  </si>
  <si>
    <t>gullo</t>
  </si>
  <si>
    <t>Кофе растворимый Gevalia Milea 200 гр</t>
  </si>
  <si>
    <t>http://elinaelina.bazium.ru/products/kofe/kofe-rastvorimyy/product-gevalia-instant-200-gr</t>
  </si>
  <si>
    <t>Кофе растворимый Nescafe Brasero 200 гр</t>
  </si>
  <si>
    <t>http://elinaelina.bazium.ru/products/kofe/kofe-rastvorimyy/product-nescafe-brasero-200-gr</t>
  </si>
  <si>
    <t>Семена календулы лекарственной "Pacific Beauty' 2 гр</t>
  </si>
  <si>
    <t>http://elinaelina.bazium.ru/products/semena/semena-tsvetov/product-semena-kalenduly-lekarstvennoy-pacific-beauty-2-gr</t>
  </si>
  <si>
    <t>Семена маргаритки 0,25 гр</t>
  </si>
  <si>
    <t>http://elinaelina.bazium.ru/products/semena/semena-tsvetov/product-semena-margaritki-0-25-gr</t>
  </si>
  <si>
    <t>Семена огурца "Hokus" 2 гр</t>
  </si>
  <si>
    <t>http://elinaelina.bazium.ru/products/semena/semena-ovoschey/product-semena-ogurtsa-hokus-2-gr</t>
  </si>
  <si>
    <t>Семена гороха "Onward" 25 гр</t>
  </si>
  <si>
    <t>http://elinaelina.bazium.ru/products/semena/semena-trav-zeleni/product-semena-goroha-onward-25-gr</t>
  </si>
  <si>
    <t>Гель для бритья Deep Blue Sensitive 200 мл</t>
  </si>
  <si>
    <t>http://elinaelina.bazium.ru/products/sredstva-gigieny/peny-geli-stanki/product-gel-dlya-britya-deep-blue-sensitive-200-ml</t>
  </si>
  <si>
    <t>Крем-гель Beauty Formulas (клубника и орхидея) 1 л</t>
  </si>
  <si>
    <t>http://elinaelina.bazium.ru/products/sredstva-gigieny/geli-dlya-dusha/product-krem-gel-beauty-formulas-klubnika-i-orhideya-1-l</t>
  </si>
  <si>
    <t>Увлажняющий крем для тела LV 300 мл</t>
  </si>
  <si>
    <t>http://elinaelina.bazium.ru/products/sredstva-gigieny/krema/krema-dlya-tela-balzamy/product-uvlazhnyayuschiy-krem-dlya-tela-lv-300-ml</t>
  </si>
  <si>
    <t>Шампунь Diplona 600 мл ( для сухих и ломких)</t>
  </si>
  <si>
    <t>http://elinaelina.bazium.ru/products/sredstva-gigieny/shampuni/professionalnye-shampuni/product-shampun-diplona-600-ml-dlya-suhih-i-lomkih</t>
  </si>
  <si>
    <t>http://elinaelina.bazium.ru/products/sredstva-gigieny/shampuni/professionalnye-shampuni/product-balzam-diplona-600-ml-dlya-suhih-i-lomkih</t>
  </si>
  <si>
    <t>Жидкость для мытья посуды Pirkka (без запаха) 500 мл</t>
  </si>
  <si>
    <t>http://elinaelina.bazium.ru/products/vsyo-dlya-mytya-posudy/geli-dlya-mytya-posudy/product-zhidkost-dlya-mytya-posudy-pirkka-bez-zapaha-500-ml</t>
  </si>
  <si>
    <t>Средство для мытья посуды Ludwik (антибактериальный) 1 л</t>
  </si>
  <si>
    <t>http://elinaelina.bazium.ru/products/vsyo-dlya-mytya-posudy/geli-dlya-mytya-posudy/product-sredstvo-dlya-mytya-posudy-ludwik-antibakterialnyy-1-l</t>
  </si>
  <si>
    <t>Крем для уборки Clean 220 гр</t>
  </si>
  <si>
    <t>http://elinaelina.bazium.ru/products/vsyo-dlya-uborki/dlya-kuhni/product-krem-dlya-uborki-clean-220-gr</t>
  </si>
  <si>
    <t>Универсальное моющее средство Cif 750 мл</t>
  </si>
  <si>
    <t>http://elinaelina.bazium.ru/products/vsyo-dlya-uborki/dlya-vannoy/product-universalnoe-moyuschee-sredstvo-cif-750-ml</t>
  </si>
  <si>
    <t>Стиральный порошок Erisan Color 1 кг</t>
  </si>
  <si>
    <t>http://elinaelina.bazium.ru/products/vsyo-dlya-stirki/gipoallergennye/product-stiralnyy-poroshok-erisan-color-1-kg</t>
  </si>
  <si>
    <t>Кофе заварной Lavazza Dek 250 гр</t>
  </si>
  <si>
    <t>http://elinaelina.bazium.ru/products/kofe/kofe-zavarnoy/product-lavazza-dek-bez-kofeina-250-gr</t>
  </si>
  <si>
    <t>етская зубная паста Oxygenol 50 мл</t>
  </si>
  <si>
    <t>http://elinaelina.bazium.ru/products/dlya-detey/zubnye-schyotki-pasty/product-detskaya-zubnaya-pasta-oxygenol-50-ml-1</t>
  </si>
  <si>
    <t>Зубная щетка Signal ( Для Детей 1+6 )</t>
  </si>
  <si>
    <t>http://elinaelina.bazium.ru/products/dlya-detey/zubnye-schyotki-pasty/product-zubnaya-schetka-signal-dlya-detey-1-6-1</t>
  </si>
  <si>
    <t>Зубная щётка детская Colgate (2-5 лет)</t>
  </si>
  <si>
    <t>http://elinaelina.bazium.ru/products/dlya-detey/zubnye-schyotki-pasty/product-zubnaya-schyotka-detskaya-colgate-2-5-let</t>
  </si>
  <si>
    <t>Зубная паста Pepsodent Micro Granule 75 мл</t>
  </si>
  <si>
    <t>http://elinaelina.bazium.ru/products/sredstva-gigieny/zubnye-pasty-schyotki-opolaskivateli-dlya-polosti-rta/product-zubnaya-pasta-pepsodent-micro-granule-75-ml</t>
  </si>
  <si>
    <t>Зубная паста Pepsodent X-Fresh Limemint 75 мл</t>
  </si>
  <si>
    <t>http://elinaelina.bazium.ru/products/sredstva-gigieny/zubnye-pasty-schyotki-opolaskivateli-dlya-polosti-rta/product-zubnaya-pasta-pepsodent-x-fresh-limemint-75-ml</t>
  </si>
  <si>
    <t>Зубная щётка (Medium) 2 шт</t>
  </si>
  <si>
    <t>http://elinaelina.bazium.ru/products/sredstva-gigieny/zubnye-pasty-schyotki-opolaskivateli-dlya-polosti-rta/product-zubnaya-schyotka-medium-2-sht-1</t>
  </si>
  <si>
    <t>Бальзам Diplona 600 мл ( для окрашенных)</t>
  </si>
  <si>
    <t>http://elinaelina.bazium.ru/products/sredstva-gigieny/shampuni/professionalnye-shampuni/product-balzam-diplona-600-ml-dlya-okrashennyh</t>
  </si>
  <si>
    <t>Шампунь Diplona 600 мл ( для окрашенных)</t>
  </si>
  <si>
    <t>http://elinaelina.bazium.ru/products/sredstva-gigieny/shampuni/professionalnye-shampuni/product-shampun-diplona-600-ml-dlya-okrashennyh</t>
  </si>
  <si>
    <t>Шампунь Berner XZ против перхоти для мужчин 250 мл</t>
  </si>
  <si>
    <t>http://elinaelina.bazium.ru/products/sredstva-gigieny/shampuni/shampuni/product-shampun-berner-xz-protiv-perhoti-dlya-muzhchin-250-ml</t>
  </si>
  <si>
    <t>Крем - гель Familyfresh (гармония) 1 л</t>
  </si>
  <si>
    <t>http://elinaelina.bazium.ru/products/sredstva-gigieny/geli-dlya-dusha/product-krem-gel-familyfresh-garmoniya-1-l</t>
  </si>
  <si>
    <t>Зубная щетка Elmax (medium)</t>
  </si>
  <si>
    <t>http://elinaelina.bazium.ru/products/sredstva-gigieny/zubnye-pasty-schyotki-opolaskivateli-dlya-polosti-rta/product-zubnaya-schetka-elmax-medium</t>
  </si>
  <si>
    <t>Tasha82</t>
  </si>
  <si>
    <t>Рафинированное масло Basso 2 л ( виноградное )</t>
  </si>
  <si>
    <t>http://elinaelina.bazium.ru/products/maslo-olivkovoe-uksus/maslo-raznoe/product-rafinirovannoe-maslo-basso-2-l-vinogradnoe</t>
  </si>
  <si>
    <t>Лакричные конфеты Sweet Corner 250 гр</t>
  </si>
  <si>
    <t>http://elinaelina.bazium.ru/products/product-lakrichnye-konfety-sweet-corner-250-gr</t>
  </si>
  <si>
    <t>Чай Nordqvist Green 4 You 20 шт</t>
  </si>
  <si>
    <t>http://elinaelina.bazium.ru/products/chay/chay-nordqvist-zavarnoy/product-chay-nordqvist-green-4-you-20-sht</t>
  </si>
  <si>
    <t>Семена мелиссы лимонной 0,3 гр</t>
  </si>
  <si>
    <t>http://elinaelina.bazium.ru/products/semena/semena-trav-zeleni/product-semena-melissy-limonnoy-0-3-gr</t>
  </si>
  <si>
    <t>Семена шалфея лекарственного 1 гр</t>
  </si>
  <si>
    <t>http://elinaelina.bazium.ru/products/semena/semena-trav-zeleni/product-semena-shalfeya-lekarstvennogo-1-gr</t>
  </si>
  <si>
    <t>Семена розмарина 0,1 гр</t>
  </si>
  <si>
    <t>Семена шпината "Bazaroet" 5 гр</t>
  </si>
  <si>
    <t>http://elinaelina.bazium.ru/products/semena/semena-trav-zeleni/product-semena-shpinata-bazaroet-5-gr</t>
  </si>
  <si>
    <t>Семена люпина многолистного 1 гр</t>
  </si>
  <si>
    <t>http://elinaelina.bazium.ru/products/semena/semena-tsvetov/product-semena-lyupina-mnogolistnogo-1-gr</t>
  </si>
  <si>
    <t>Pavel11</t>
  </si>
  <si>
    <t>Зубная паста X-tra Hammastahna 125 мл</t>
  </si>
  <si>
    <t>http://elinaelina.bazium.ru/products/sredstva-gigieny/zubnye-pasty-schyotki-opolaskivateli-dlya-polosti-rta/product-zubnaya-pasta-x-tra-hammastahna-125-ml</t>
  </si>
  <si>
    <t>Кетчуп 1 кг</t>
  </si>
  <si>
    <t>http://elinaelina.bazium.ru/products/spetsii-pripravy-sousy/tomatnye-pasty-ketchupy-mayonez-gorchitsa/product-ketchup-1-kg</t>
  </si>
  <si>
    <t>Олькап</t>
  </si>
  <si>
    <t>Кофе капсульный Nescafe Cappuccino 16 шт</t>
  </si>
  <si>
    <t>http://elinaelina.bazium.ru/products/kofe/kofe-kapsulnyy/product-nescafe-cappuccino-16-sht</t>
  </si>
  <si>
    <t>Кофе капсульный Nescafe Espresso Intenso 16 шт</t>
  </si>
  <si>
    <t>http://elinaelina.bazium.ru/products/kofe/kofe-kapsulnyy/product-nescafe-espresso-intenso-16-sht</t>
  </si>
  <si>
    <t>Лак "объём" , степень фиксации № 4 Cien 400 мл</t>
  </si>
  <si>
    <t>http://elinaelina.bazium.ru/products/sredstva-gigieny/laki-peny-kraski-mussy-dlya-volos/product-lak-ob-yom-stepen-fiksatsii-4-cien-400-ml</t>
  </si>
  <si>
    <t>Гель для бритья Gibellini (Sensitive) 250 мл с алоэ вера</t>
  </si>
  <si>
    <t>http://elinaelina.bazium.ru/products/sredstva-gigieny/peny-geli-stanki/product-gel-dlya-britya-gibellini-sensitive-250-ml-s-aloe-vera</t>
  </si>
  <si>
    <t>Жевательная резинка Jenkki (фруктовый микс) 100 гр</t>
  </si>
  <si>
    <t>http://elinaelina.bazium.ru/products/zhevatelnaya-rezinka/product-zhevatelnaya-rezinka-jenkki-fruktovyy-miks-100-gr</t>
  </si>
  <si>
    <t>http://elinaelina.bazium.ru/products/vsyo-dlya-uborki/dlya-vannoy/product-krem-dlya-uborki-clean-220-gr-2</t>
  </si>
  <si>
    <t>Кленовый сироп Winnetou 250 мл</t>
  </si>
  <si>
    <t>http://elinaelina.bazium.ru/products/product-klenovyy-sirop-winnetou-250-ml</t>
  </si>
  <si>
    <t>_Helga_</t>
  </si>
  <si>
    <t>Жидкость для мытья посуды Neutral 500 мл</t>
  </si>
  <si>
    <t>http://elinaelina.bazium.ru/products/vsyo-dlya-mytya-posudy/geli-dlya-mytya-posudy/product-zhidkost-dlya-mytya-posudy-neutral-500-ml</t>
  </si>
  <si>
    <t>Зубная паста Dentalux (7 признаков) 125 гр</t>
  </si>
  <si>
    <t>http://elinaelina.bazium.ru/products/sredstva-gigieny/zubnye-pasty-schyotki-opolaskivateli-dlya-polosti-rta/product-zubnaya-pasta-dentalux-7-priznakov-125-gr</t>
  </si>
  <si>
    <t>Зубная паста Colgate Sensation White (отбеливающая) 75 мл</t>
  </si>
  <si>
    <t>http://elinaelina.bazium.ru/products/sredstva-gigieny/zubnye-pasty-schyotki-opolaskivateli-dlya-polosti-rta/product-zubnaya-pasta-colgate-sensation-white-otbelivayuschaya-75-ml</t>
  </si>
  <si>
    <t>Детская зубная паста Colgate (бегемотик) 50 мл</t>
  </si>
  <si>
    <t>http://elinaelina.bazium.ru/products/dlya-detey/zubnye-schyotki-pasty/product-detskaya-zubnaya-pasta-colgate-begemotik-50-ml</t>
  </si>
  <si>
    <t>http://elinaelina.bazium.ru/products/dlya-detey/zubnye-schyotki-pasty/product-detskaya-zubnaya-pasta-pepsodent-kids-klubnika-50-ml</t>
  </si>
  <si>
    <t>Шампунь Syoss Professional (интенсивное восстанавление) 500 мл</t>
  </si>
  <si>
    <t>http://elinaelina.bazium.ru/products/sredstva-gigieny/shampuni/professionalnye-shampuni/product-shampun-syoss-professional-intensivnoe-vosstanavlenie-500-ml</t>
  </si>
  <si>
    <t>Бальзам Syoss Professional (интенсивное восстанавление) 500 мл</t>
  </si>
  <si>
    <t>http://elinaelina.bazium.ru/products/sredstva-gigieny/shampuni/professionalnye-shampuni/product-balzam-syoss-professional-intensivnoe-vosstanavlenie-500-ml</t>
  </si>
  <si>
    <t>http://elinaelina.bazium.ru/products/bakaleya/sahar-i-saharozamenitel/product-saharozamenitel-hermesetas-300-sht</t>
  </si>
  <si>
    <t>Сахарозаменитель Hermesetas 300 шт</t>
  </si>
  <si>
    <t>Mary_V</t>
  </si>
  <si>
    <t>Тунец в собственном соку X-tra 185 гр</t>
  </si>
  <si>
    <t>http://elinaelina.bazium.ru/products/produkty/konservy-rybnye/product-tunets-v-sobstvennom-soku-x-tra-185-gr</t>
  </si>
  <si>
    <t>Тунец в масле X-tra 185 гр</t>
  </si>
  <si>
    <t>http://elinaelina.bazium.ru/products/produkty/konservy-rybnye/product-tunets-v-masle-x-tra-185-gr</t>
  </si>
  <si>
    <t>Тунец в масле Euro Shopper 185 гр</t>
  </si>
  <si>
    <t>http://elinaelina.bazium.ru/products/produkty/konservy-rybnye/product-tunets-euro-shopper-185-gr-1</t>
  </si>
  <si>
    <t>Какао Nestle Nesquik Plus 500 гр</t>
  </si>
  <si>
    <t>http://elinaelina.bazium.ru/products/kofe/kakao/product-kakao-nestle-nesquik-plus-500-gr</t>
  </si>
  <si>
    <t>Очищенные томаты K-menu 400 гр</t>
  </si>
  <si>
    <t>http://elinaelina.bazium.ru/products/spetsii-pripravy-sousy/tomatnye-pasty-ketchupy-mayonez-gorchitsa/product-ochischennye-tomaty-euro-shopper-400-gr</t>
  </si>
  <si>
    <t>Кофе зерновой Paulig Espresso Fortissimo 250 гр</t>
  </si>
  <si>
    <t>http://elinaelina.bazium.ru/products/kofe/kofe-zernovoy/product-kofe-zernovoy-paulig-espresso-fortissimo-250-gr</t>
  </si>
  <si>
    <t>Жидкое мыло LV 300 мл</t>
  </si>
  <si>
    <t>http://elinaelina.bazium.ru/products/sredstva-gigieny/mylo/product-zhidkoe-mylo-lv-300-ml</t>
  </si>
  <si>
    <t>Шампунь для волос LV 250 мл</t>
  </si>
  <si>
    <t>http://elinaelina.bazium.ru/products/sredstva-gigieny/shampuni/shampuni/product-shampun-dlya-volos-lv-250-ml</t>
  </si>
  <si>
    <t>Бальзам Diplona 600 мл ( для сухих и ломких)</t>
  </si>
  <si>
    <t>Детская зубная паста Pepsodent Kids (клубника) 50 мл</t>
  </si>
  <si>
    <t>Сыр Valio Oltermanni 900 гр Артикул: 039517  полутвёрдый сливочный сыр  жирность 17 % , без лактозы</t>
  </si>
  <si>
    <t>Чистящий крем- гель Cif 750 мл</t>
  </si>
  <si>
    <t>Какао Fazer Dumle 1 кг</t>
  </si>
  <si>
    <t>135 рублей</t>
  </si>
  <si>
    <t>506 рублей</t>
  </si>
  <si>
    <t>139 рублей</t>
  </si>
  <si>
    <t>151 рубль</t>
  </si>
  <si>
    <t>84 рубля</t>
  </si>
  <si>
    <t>143 рубля</t>
  </si>
  <si>
    <t>33 рубля</t>
  </si>
  <si>
    <t>337 рублей</t>
  </si>
  <si>
    <t>16 рублей</t>
  </si>
  <si>
    <t>Макароны ( рожки ) Rainbow 500 гр</t>
  </si>
  <si>
    <t>80 рублей</t>
  </si>
  <si>
    <t>97 рублей</t>
  </si>
  <si>
    <t>102 рубля</t>
  </si>
  <si>
    <t>236 рублей</t>
  </si>
  <si>
    <t>380 рублей</t>
  </si>
  <si>
    <t>Масло Santa Maria Tomato-Herbs 270 мл</t>
  </si>
  <si>
    <t>219 рублей</t>
  </si>
  <si>
    <t>351 рубль</t>
  </si>
  <si>
    <t>255 рублей</t>
  </si>
  <si>
    <t>50 рублей</t>
  </si>
  <si>
    <t>68 рублей</t>
  </si>
  <si>
    <t>48 рублей</t>
  </si>
  <si>
    <t>752 рубля</t>
  </si>
  <si>
    <t>101 рубль</t>
  </si>
  <si>
    <t>194 рубля</t>
  </si>
  <si>
    <t>126 рублей</t>
  </si>
  <si>
    <t>245 рублей</t>
  </si>
  <si>
    <t>Оливковое масло Oil 500 мл</t>
  </si>
  <si>
    <t>Цена по запросу</t>
  </si>
  <si>
    <t>41 рубль</t>
  </si>
  <si>
    <t>123 рубля</t>
  </si>
  <si>
    <t>244 рубля</t>
  </si>
  <si>
    <t>118 рублей</t>
  </si>
  <si>
    <t>363 рубля</t>
  </si>
  <si>
    <t>252 рубля</t>
  </si>
  <si>
    <t>570 рублей</t>
  </si>
  <si>
    <t>241 рубль</t>
  </si>
  <si>
    <t>393 рубля</t>
  </si>
  <si>
    <t>168 рублей</t>
  </si>
  <si>
    <t>2 020 рублей</t>
  </si>
  <si>
    <t>1 339 рублей</t>
  </si>
  <si>
    <t>1 520 рублей</t>
  </si>
  <si>
    <t>Приправа к овощным салатам Santa Maria 49 гр</t>
  </si>
  <si>
    <t>72 рубля</t>
  </si>
  <si>
    <t>270 рублей</t>
  </si>
  <si>
    <t>85 рублей</t>
  </si>
  <si>
    <t>295 рублей</t>
  </si>
  <si>
    <t>275 рублей</t>
  </si>
  <si>
    <t>165 рублей</t>
  </si>
  <si>
    <t>148 рублей</t>
  </si>
  <si>
    <t>30 рублей</t>
  </si>
  <si>
    <t>762 рубля</t>
  </si>
  <si>
    <t>140 рублей</t>
  </si>
  <si>
    <t>Итого:</t>
  </si>
  <si>
    <t>20 152 рубля</t>
  </si>
  <si>
    <t>итог</t>
  </si>
  <si>
    <t>@vishenka@ Итог</t>
  </si>
  <si>
    <t>_Helga_ Итог</t>
  </si>
  <si>
    <t>Alyska Итог</t>
  </si>
  <si>
    <t>Ann81 Итог</t>
  </si>
  <si>
    <t>barbarishka Итог</t>
  </si>
  <si>
    <t>bysenka Итог</t>
  </si>
  <si>
    <t>elmirael Итог</t>
  </si>
  <si>
    <t>-femida- Итог</t>
  </si>
  <si>
    <t>gullo Итог</t>
  </si>
  <si>
    <t>ira_sh Итог</t>
  </si>
  <si>
    <t>katsan Итог</t>
  </si>
  <si>
    <t>kuzia16 Итог</t>
  </si>
  <si>
    <t>Lapteva Итог</t>
  </si>
  <si>
    <t>les82 Итог</t>
  </si>
  <si>
    <t>LiaP Итог</t>
  </si>
  <si>
    <t>Liatrisia Итог</t>
  </si>
  <si>
    <t>Lirinka80 Итог</t>
  </si>
  <si>
    <t>Mary_V Итог</t>
  </si>
  <si>
    <t>mashulik751 Итог</t>
  </si>
  <si>
    <t>Mouse71 Итог</t>
  </si>
  <si>
    <t>nastyenka Итог</t>
  </si>
  <si>
    <t>natcat Итог</t>
  </si>
  <si>
    <t>nsit2010 Итог</t>
  </si>
  <si>
    <t>Oksi87 Итог</t>
  </si>
  <si>
    <t>OlgaO Итог</t>
  </si>
  <si>
    <t>ostrovska Итог</t>
  </si>
  <si>
    <t>Pavel11 Итог</t>
  </si>
  <si>
    <t>plise Итог</t>
  </si>
  <si>
    <t>pushistic Итог</t>
  </si>
  <si>
    <t>safit310 Итог</t>
  </si>
  <si>
    <t>Salen Итог</t>
  </si>
  <si>
    <t>sofiaf151 Итог</t>
  </si>
  <si>
    <t>tapan Итог</t>
  </si>
  <si>
    <t>Tasha82 Итог</t>
  </si>
  <si>
    <t>Tunechka Итог</t>
  </si>
  <si>
    <t>yulia24 Итог</t>
  </si>
  <si>
    <t>ZIWERT Итог</t>
  </si>
  <si>
    <t>Виренея Итог</t>
  </si>
  <si>
    <t>дарюся Итог</t>
  </si>
  <si>
    <t>Идрид Мадрид Итог</t>
  </si>
  <si>
    <t>Керли_Герли Итог</t>
  </si>
  <si>
    <t>Ленка-Пенка Итог</t>
  </si>
  <si>
    <t>Ленхен Итог</t>
  </si>
  <si>
    <t>Манюня 81 Итог</t>
  </si>
  <si>
    <t>михрюк Итог</t>
  </si>
  <si>
    <t>морская0703 Итог</t>
  </si>
  <si>
    <t>Олькап Итог</t>
  </si>
  <si>
    <t>улитк@ 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</si>
</sst>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2"/>
      <color indexed="20"/>
      <name val="Inherit"/>
      <family val="0"/>
    </font>
    <font>
      <sz val="17"/>
      <color indexed="20"/>
      <name val="Inherit"/>
      <family val="0"/>
    </font>
    <font>
      <sz val="10"/>
      <color indexed="10"/>
      <name val="Inherit"/>
      <family val="0"/>
    </font>
    <font>
      <b/>
      <sz val="12"/>
      <color indexed="8"/>
      <name val="Inheri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Inherit"/>
      <family val="0"/>
    </font>
    <font>
      <sz val="17"/>
      <color rgb="FFB8002E"/>
      <name val="Inherit"/>
      <family val="0"/>
    </font>
    <font>
      <sz val="12"/>
      <color rgb="FFB8002E"/>
      <name val="Inherit"/>
      <family val="0"/>
    </font>
    <font>
      <sz val="10"/>
      <color rgb="FFE20000"/>
      <name val="Inherit"/>
      <family val="0"/>
    </font>
    <font>
      <u val="single"/>
      <sz val="10"/>
      <color rgb="FF0000FF"/>
      <name val="Arial"/>
      <family val="0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rgb="FFD5D6D7"/>
      </top>
      <bottom style="medium">
        <color rgb="FFD5D6D7"/>
      </bottom>
    </border>
    <border>
      <left/>
      <right/>
      <top style="medium">
        <color rgb="FFD5D6D7"/>
      </top>
      <bottom/>
    </border>
    <border>
      <left/>
      <right/>
      <top/>
      <bottom style="medium">
        <color rgb="FFD5D6D7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9" fillId="0" borderId="10" xfId="0" applyFont="1" applyBorder="1" applyAlignment="1">
      <alignment horizontal="right" vertical="center" indent="3"/>
    </xf>
    <xf numFmtId="0" fontId="0" fillId="0" borderId="0" xfId="0" applyNumberFormat="1" applyAlignment="1">
      <alignment/>
    </xf>
    <xf numFmtId="0" fontId="35" fillId="0" borderId="11" xfId="42" applyNumberFormat="1" applyFont="1" applyBorder="1" applyAlignment="1" applyProtection="1">
      <alignment horizontal="left" vertical="center" wrapText="1" indent="3"/>
      <protection/>
    </xf>
    <xf numFmtId="0" fontId="35" fillId="0" borderId="12" xfId="42" applyNumberFormat="1" applyFont="1" applyBorder="1" applyAlignment="1" applyProtection="1">
      <alignment horizontal="left" vertical="center" wrapText="1" indent="3"/>
      <protection/>
    </xf>
    <xf numFmtId="0" fontId="50" fillId="0" borderId="11" xfId="0" applyFont="1" applyBorder="1" applyAlignment="1">
      <alignment horizontal="left" vertical="center" indent="3"/>
    </xf>
    <xf numFmtId="0" fontId="50" fillId="0" borderId="12" xfId="0" applyFont="1" applyBorder="1" applyAlignment="1">
      <alignment horizontal="left" vertical="center" indent="3"/>
    </xf>
    <xf numFmtId="0" fontId="51" fillId="0" borderId="11" xfId="0" applyFont="1" applyBorder="1" applyAlignment="1">
      <alignment horizontal="right" vertical="center" indent="3"/>
    </xf>
    <xf numFmtId="0" fontId="51" fillId="0" borderId="12" xfId="0" applyFont="1" applyBorder="1" applyAlignment="1">
      <alignment horizontal="right" vertical="center" indent="3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 indent="3"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53" fillId="0" borderId="13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35" fillId="0" borderId="13" xfId="42" applyFont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3" fillId="0" borderId="13" xfId="0" applyNumberFormat="1" applyFont="1" applyBorder="1" applyAlignment="1">
      <alignment/>
    </xf>
    <xf numFmtId="0" fontId="24" fillId="33" borderId="13" xfId="0" applyNumberFormat="1" applyFont="1" applyFill="1" applyBorder="1" applyAlignment="1">
      <alignment/>
    </xf>
    <xf numFmtId="0" fontId="24" fillId="33" borderId="13" xfId="0" applyFont="1" applyFill="1" applyBorder="1" applyAlignment="1">
      <alignment/>
    </xf>
    <xf numFmtId="2" fontId="25" fillId="33" borderId="13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Relationship Id="rId21" Type="http://schemas.openxmlformats.org/officeDocument/2006/relationships/image" Target="../media/image20.emf" /><Relationship Id="rId22" Type="http://schemas.openxmlformats.org/officeDocument/2006/relationships/image" Target="../media/image21.emf" /><Relationship Id="rId23" Type="http://schemas.openxmlformats.org/officeDocument/2006/relationships/image" Target="../media/image22.emf" /><Relationship Id="rId24" Type="http://schemas.openxmlformats.org/officeDocument/2006/relationships/image" Target="../media/image23.emf" /><Relationship Id="rId25" Type="http://schemas.openxmlformats.org/officeDocument/2006/relationships/image" Target="../media/image24.emf" /><Relationship Id="rId26" Type="http://schemas.openxmlformats.org/officeDocument/2006/relationships/image" Target="../media/image25.emf" /><Relationship Id="rId27" Type="http://schemas.openxmlformats.org/officeDocument/2006/relationships/image" Target="../media/image26.emf" /><Relationship Id="rId28" Type="http://schemas.openxmlformats.org/officeDocument/2006/relationships/image" Target="../media/image27.emf" /><Relationship Id="rId29" Type="http://schemas.openxmlformats.org/officeDocument/2006/relationships/image" Target="../media/image28.emf" /><Relationship Id="rId30" Type="http://schemas.openxmlformats.org/officeDocument/2006/relationships/image" Target="../media/image29.emf" /><Relationship Id="rId31" Type="http://schemas.openxmlformats.org/officeDocument/2006/relationships/image" Target="../media/image30.emf" /><Relationship Id="rId32" Type="http://schemas.openxmlformats.org/officeDocument/2006/relationships/image" Target="../media/image31.emf" /><Relationship Id="rId33" Type="http://schemas.openxmlformats.org/officeDocument/2006/relationships/image" Target="../media/image32.emf" /><Relationship Id="rId34" Type="http://schemas.openxmlformats.org/officeDocument/2006/relationships/image" Target="../media/image33.emf" /><Relationship Id="rId35" Type="http://schemas.openxmlformats.org/officeDocument/2006/relationships/image" Target="../media/image34.emf" /><Relationship Id="rId36" Type="http://schemas.openxmlformats.org/officeDocument/2006/relationships/image" Target="../media/image35.emf" /><Relationship Id="rId37" Type="http://schemas.openxmlformats.org/officeDocument/2006/relationships/image" Target="../media/image36.emf" /><Relationship Id="rId38" Type="http://schemas.openxmlformats.org/officeDocument/2006/relationships/image" Target="../media/image37.emf" /><Relationship Id="rId39" Type="http://schemas.openxmlformats.org/officeDocument/2006/relationships/image" Target="../media/image38.emf" /><Relationship Id="rId40" Type="http://schemas.openxmlformats.org/officeDocument/2006/relationships/image" Target="../media/image39.emf" /><Relationship Id="rId41" Type="http://schemas.openxmlformats.org/officeDocument/2006/relationships/image" Target="../media/image40.emf" /><Relationship Id="rId42" Type="http://schemas.openxmlformats.org/officeDocument/2006/relationships/image" Target="../media/image41.emf" /><Relationship Id="rId43" Type="http://schemas.openxmlformats.org/officeDocument/2006/relationships/image" Target="../media/image42.emf" /><Relationship Id="rId44" Type="http://schemas.openxmlformats.org/officeDocument/2006/relationships/image" Target="../media/image43.emf" /><Relationship Id="rId45" Type="http://schemas.openxmlformats.org/officeDocument/2006/relationships/image" Target="../media/image44.emf" /><Relationship Id="rId46" Type="http://schemas.openxmlformats.org/officeDocument/2006/relationships/image" Target="../media/image45.emf" /><Relationship Id="rId47" Type="http://schemas.openxmlformats.org/officeDocument/2006/relationships/image" Target="../media/image46.emf" /><Relationship Id="rId48" Type="http://schemas.openxmlformats.org/officeDocument/2006/relationships/image" Target="../media/image47.emf" /><Relationship Id="rId49" Type="http://schemas.openxmlformats.org/officeDocument/2006/relationships/image" Target="../media/image48.emf" /><Relationship Id="rId50" Type="http://schemas.openxmlformats.org/officeDocument/2006/relationships/image" Target="../media/image49.emf" /><Relationship Id="rId51" Type="http://schemas.openxmlformats.org/officeDocument/2006/relationships/image" Target="../media/image50.emf" /><Relationship Id="rId52" Type="http://schemas.openxmlformats.org/officeDocument/2006/relationships/image" Target="../media/image51.emf" /><Relationship Id="rId53" Type="http://schemas.openxmlformats.org/officeDocument/2006/relationships/image" Target="../media/image52.emf" /><Relationship Id="rId54" Type="http://schemas.openxmlformats.org/officeDocument/2006/relationships/image" Target="../media/image53.emf" /><Relationship Id="rId55" Type="http://schemas.openxmlformats.org/officeDocument/2006/relationships/image" Target="../media/image54.emf" /><Relationship Id="rId56" Type="http://schemas.openxmlformats.org/officeDocument/2006/relationships/image" Target="../media/image55.emf" /><Relationship Id="rId57" Type="http://schemas.openxmlformats.org/officeDocument/2006/relationships/image" Target="../media/image56.emf" /><Relationship Id="rId58" Type="http://schemas.openxmlformats.org/officeDocument/2006/relationships/image" Target="../media/image57.emf" /><Relationship Id="rId59" Type="http://schemas.openxmlformats.org/officeDocument/2006/relationships/image" Target="../media/image58.emf" /><Relationship Id="rId60" Type="http://schemas.openxmlformats.org/officeDocument/2006/relationships/image" Target="../media/image59.emf" /><Relationship Id="rId61" Type="http://schemas.openxmlformats.org/officeDocument/2006/relationships/image" Target="../media/image60.emf" /><Relationship Id="rId62" Type="http://schemas.openxmlformats.org/officeDocument/2006/relationships/image" Target="../media/image61.emf" /><Relationship Id="rId63" Type="http://schemas.openxmlformats.org/officeDocument/2006/relationships/image" Target="../media/image62.emf" /><Relationship Id="rId64" Type="http://schemas.openxmlformats.org/officeDocument/2006/relationships/image" Target="../media/image63.emf" /><Relationship Id="rId65" Type="http://schemas.openxmlformats.org/officeDocument/2006/relationships/image" Target="../media/image64.emf" /><Relationship Id="rId66" Type="http://schemas.openxmlformats.org/officeDocument/2006/relationships/image" Target="../media/image65.emf" /><Relationship Id="rId67" Type="http://schemas.openxmlformats.org/officeDocument/2006/relationships/image" Target="../media/image66.emf" /><Relationship Id="rId68" Type="http://schemas.openxmlformats.org/officeDocument/2006/relationships/image" Target="../media/image67.emf" /><Relationship Id="rId69" Type="http://schemas.openxmlformats.org/officeDocument/2006/relationships/image" Target="../media/image68.emf" /><Relationship Id="rId70" Type="http://schemas.openxmlformats.org/officeDocument/2006/relationships/image" Target="../media/image69.emf" /><Relationship Id="rId71" Type="http://schemas.openxmlformats.org/officeDocument/2006/relationships/image" Target="../media/image70.emf" /><Relationship Id="rId72" Type="http://schemas.openxmlformats.org/officeDocument/2006/relationships/image" Target="../media/image71.emf" /><Relationship Id="rId73" Type="http://schemas.openxmlformats.org/officeDocument/2006/relationships/image" Target="../media/image72.emf" /><Relationship Id="rId74" Type="http://schemas.openxmlformats.org/officeDocument/2006/relationships/image" Target="../media/image73.emf" /><Relationship Id="rId75" Type="http://schemas.openxmlformats.org/officeDocument/2006/relationships/image" Target="../media/image74.emf" /><Relationship Id="rId76" Type="http://schemas.openxmlformats.org/officeDocument/2006/relationships/image" Target="../media/image75.emf" /><Relationship Id="rId77" Type="http://schemas.openxmlformats.org/officeDocument/2006/relationships/image" Target="../media/image76.emf" /><Relationship Id="rId78" Type="http://schemas.openxmlformats.org/officeDocument/2006/relationships/image" Target="../media/image77.emf" /><Relationship Id="rId79" Type="http://schemas.openxmlformats.org/officeDocument/2006/relationships/image" Target="../media/image78.emf" /><Relationship Id="rId80" Type="http://schemas.openxmlformats.org/officeDocument/2006/relationships/image" Target="../media/image79.emf" /><Relationship Id="rId81" Type="http://schemas.openxmlformats.org/officeDocument/2006/relationships/image" Target="../media/image80.emf" /><Relationship Id="rId82" Type="http://schemas.openxmlformats.org/officeDocument/2006/relationships/image" Target="../media/image81.emf" /><Relationship Id="rId83" Type="http://schemas.openxmlformats.org/officeDocument/2006/relationships/image" Target="../media/image82.emf" /><Relationship Id="rId84" Type="http://schemas.openxmlformats.org/officeDocument/2006/relationships/image" Target="../media/image83.emf" /><Relationship Id="rId85" Type="http://schemas.openxmlformats.org/officeDocument/2006/relationships/image" Target="../media/image84.emf" /><Relationship Id="rId86" Type="http://schemas.openxmlformats.org/officeDocument/2006/relationships/image" Target="../media/image85.emf" /><Relationship Id="rId87" Type="http://schemas.openxmlformats.org/officeDocument/2006/relationships/image" Target="../media/image86.emf" /><Relationship Id="rId88" Type="http://schemas.openxmlformats.org/officeDocument/2006/relationships/image" Target="../media/image87.emf" /><Relationship Id="rId89" Type="http://schemas.openxmlformats.org/officeDocument/2006/relationships/image" Target="../media/image88.emf" /><Relationship Id="rId90" Type="http://schemas.openxmlformats.org/officeDocument/2006/relationships/image" Target="../media/image89.emf" /><Relationship Id="rId91" Type="http://schemas.openxmlformats.org/officeDocument/2006/relationships/image" Target="../media/image90.emf" /><Relationship Id="rId92" Type="http://schemas.openxmlformats.org/officeDocument/2006/relationships/image" Target="../media/image91.emf" /><Relationship Id="rId93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914400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123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914400</xdr:colOff>
      <xdr:row>4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25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2743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8</xdr:row>
      <xdr:rowOff>57150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10</xdr:row>
      <xdr:rowOff>57150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29175" y="452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914400</xdr:colOff>
      <xdr:row>12</xdr:row>
      <xdr:rowOff>57150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2917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914400</xdr:colOff>
      <xdr:row>14</xdr:row>
      <xdr:rowOff>57150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29175" y="6467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914400</xdr:colOff>
      <xdr:row>16</xdr:row>
      <xdr:rowOff>57150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29175" y="7277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57150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29175" y="808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57150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29175" y="8734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57150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29175" y="9544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914400</xdr:colOff>
      <xdr:row>24</xdr:row>
      <xdr:rowOff>57150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29175" y="10191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914400</xdr:colOff>
      <xdr:row>26</xdr:row>
      <xdr:rowOff>57150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29175" y="1100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914400</xdr:colOff>
      <xdr:row>28</xdr:row>
      <xdr:rowOff>57150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29175" y="1181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914400</xdr:colOff>
      <xdr:row>30</xdr:row>
      <xdr:rowOff>57150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29175" y="12620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29175" y="13430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914400</xdr:colOff>
      <xdr:row>34</xdr:row>
      <xdr:rowOff>57150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29175" y="14239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914400</xdr:colOff>
      <xdr:row>36</xdr:row>
      <xdr:rowOff>57150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29175" y="15211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914400</xdr:colOff>
      <xdr:row>38</xdr:row>
      <xdr:rowOff>57150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29175" y="16182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914400</xdr:colOff>
      <xdr:row>40</xdr:row>
      <xdr:rowOff>57150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29175" y="17316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914400</xdr:colOff>
      <xdr:row>42</xdr:row>
      <xdr:rowOff>57150</xdr:rowOff>
    </xdr:to>
    <xdr:pic>
      <xdr:nvPicPr>
        <xdr:cNvPr id="21" name="Picture 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29175" y="18449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914400</xdr:colOff>
      <xdr:row>44</xdr:row>
      <xdr:rowOff>57150</xdr:rowOff>
    </xdr:to>
    <xdr:pic>
      <xdr:nvPicPr>
        <xdr:cNvPr id="22" name="Picture 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29175" y="19421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914400</xdr:colOff>
      <xdr:row>46</xdr:row>
      <xdr:rowOff>57150</xdr:rowOff>
    </xdr:to>
    <xdr:pic>
      <xdr:nvPicPr>
        <xdr:cNvPr id="23" name="Picture 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29175" y="20069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914400</xdr:colOff>
      <xdr:row>48</xdr:row>
      <xdr:rowOff>57150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29175" y="20716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914400</xdr:colOff>
      <xdr:row>50</xdr:row>
      <xdr:rowOff>57150</xdr:rowOff>
    </xdr:to>
    <xdr:pic>
      <xdr:nvPicPr>
        <xdr:cNvPr id="25" name="Picture 4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29175" y="21202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914400</xdr:colOff>
      <xdr:row>52</xdr:row>
      <xdr:rowOff>57150</xdr:rowOff>
    </xdr:to>
    <xdr:pic>
      <xdr:nvPicPr>
        <xdr:cNvPr id="26" name="Picture 5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29175" y="21688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914400</xdr:colOff>
      <xdr:row>54</xdr:row>
      <xdr:rowOff>57150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29175" y="2202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914400</xdr:colOff>
      <xdr:row>56</xdr:row>
      <xdr:rowOff>57150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29175" y="22993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914400</xdr:colOff>
      <xdr:row>58</xdr:row>
      <xdr:rowOff>57150</xdr:rowOff>
    </xdr:to>
    <xdr:pic>
      <xdr:nvPicPr>
        <xdr:cNvPr id="29" name="Picture 5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29175" y="2347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914400</xdr:colOff>
      <xdr:row>60</xdr:row>
      <xdr:rowOff>57150</xdr:rowOff>
    </xdr:to>
    <xdr:pic>
      <xdr:nvPicPr>
        <xdr:cNvPr id="30" name="Picture 5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29175" y="24288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914400</xdr:colOff>
      <xdr:row>62</xdr:row>
      <xdr:rowOff>57150</xdr:rowOff>
    </xdr:to>
    <xdr:pic>
      <xdr:nvPicPr>
        <xdr:cNvPr id="31" name="Picture 6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829175" y="25098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914400</xdr:colOff>
      <xdr:row>64</xdr:row>
      <xdr:rowOff>57150</xdr:rowOff>
    </xdr:to>
    <xdr:pic>
      <xdr:nvPicPr>
        <xdr:cNvPr id="32" name="Picture 6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29175" y="2590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914400</xdr:colOff>
      <xdr:row>66</xdr:row>
      <xdr:rowOff>57150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29175" y="26879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914400</xdr:colOff>
      <xdr:row>68</xdr:row>
      <xdr:rowOff>57150</xdr:rowOff>
    </xdr:to>
    <xdr:pic>
      <xdr:nvPicPr>
        <xdr:cNvPr id="34" name="Picture 6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29175" y="27689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914400</xdr:colOff>
      <xdr:row>70</xdr:row>
      <xdr:rowOff>57150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29175" y="28498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914400</xdr:colOff>
      <xdr:row>72</xdr:row>
      <xdr:rowOff>57150</xdr:rowOff>
    </xdr:to>
    <xdr:pic>
      <xdr:nvPicPr>
        <xdr:cNvPr id="36" name="Picture 7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29175" y="29794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57150</xdr:rowOff>
    </xdr:to>
    <xdr:pic>
      <xdr:nvPicPr>
        <xdr:cNvPr id="37" name="Picture 7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29175" y="30441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57150</xdr:rowOff>
    </xdr:to>
    <xdr:pic>
      <xdr:nvPicPr>
        <xdr:cNvPr id="38" name="Picture 7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29175" y="3108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914400</xdr:colOff>
      <xdr:row>78</xdr:row>
      <xdr:rowOff>57150</xdr:rowOff>
    </xdr:to>
    <xdr:pic>
      <xdr:nvPicPr>
        <xdr:cNvPr id="39" name="Picture 7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29175" y="31899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914400</xdr:colOff>
      <xdr:row>80</xdr:row>
      <xdr:rowOff>57150</xdr:rowOff>
    </xdr:to>
    <xdr:pic>
      <xdr:nvPicPr>
        <xdr:cNvPr id="40" name="Picture 7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29175" y="32708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914400</xdr:colOff>
      <xdr:row>82</xdr:row>
      <xdr:rowOff>57150</xdr:rowOff>
    </xdr:to>
    <xdr:pic>
      <xdr:nvPicPr>
        <xdr:cNvPr id="41" name="Picture 8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29175" y="33518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914400</xdr:colOff>
      <xdr:row>84</xdr:row>
      <xdr:rowOff>57150</xdr:rowOff>
    </xdr:to>
    <xdr:pic>
      <xdr:nvPicPr>
        <xdr:cNvPr id="42" name="Picture 8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29175" y="34328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914400</xdr:colOff>
      <xdr:row>86</xdr:row>
      <xdr:rowOff>57150</xdr:rowOff>
    </xdr:to>
    <xdr:pic>
      <xdr:nvPicPr>
        <xdr:cNvPr id="43" name="Picture 8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29175" y="3513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914400</xdr:colOff>
      <xdr:row>88</xdr:row>
      <xdr:rowOff>57150</xdr:rowOff>
    </xdr:to>
    <xdr:pic>
      <xdr:nvPicPr>
        <xdr:cNvPr id="44" name="Picture 8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29175" y="35785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914400</xdr:colOff>
      <xdr:row>90</xdr:row>
      <xdr:rowOff>57150</xdr:rowOff>
    </xdr:to>
    <xdr:pic>
      <xdr:nvPicPr>
        <xdr:cNvPr id="45" name="Picture 8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29175" y="36433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914400</xdr:colOff>
      <xdr:row>92</xdr:row>
      <xdr:rowOff>57150</xdr:rowOff>
    </xdr:to>
    <xdr:pic>
      <xdr:nvPicPr>
        <xdr:cNvPr id="46" name="Picture 9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29175" y="37242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914400</xdr:colOff>
      <xdr:row>94</xdr:row>
      <xdr:rowOff>57150</xdr:rowOff>
    </xdr:to>
    <xdr:pic>
      <xdr:nvPicPr>
        <xdr:cNvPr id="47" name="Picture 9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29175" y="38214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914400</xdr:colOff>
      <xdr:row>96</xdr:row>
      <xdr:rowOff>57150</xdr:rowOff>
    </xdr:to>
    <xdr:pic>
      <xdr:nvPicPr>
        <xdr:cNvPr id="48" name="Picture 9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29175" y="39023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914400</xdr:colOff>
      <xdr:row>98</xdr:row>
      <xdr:rowOff>57150</xdr:rowOff>
    </xdr:to>
    <xdr:pic>
      <xdr:nvPicPr>
        <xdr:cNvPr id="49" name="Picture 9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29175" y="3935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914400</xdr:colOff>
      <xdr:row>100</xdr:row>
      <xdr:rowOff>57150</xdr:rowOff>
    </xdr:to>
    <xdr:pic>
      <xdr:nvPicPr>
        <xdr:cNvPr id="50" name="Picture 9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29175" y="39843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914400</xdr:colOff>
      <xdr:row>102</xdr:row>
      <xdr:rowOff>57150</xdr:rowOff>
    </xdr:to>
    <xdr:pic>
      <xdr:nvPicPr>
        <xdr:cNvPr id="51" name="Picture 10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29175" y="40328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914400</xdr:colOff>
      <xdr:row>104</xdr:row>
      <xdr:rowOff>57150</xdr:rowOff>
    </xdr:to>
    <xdr:pic>
      <xdr:nvPicPr>
        <xdr:cNvPr id="52" name="Picture 10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29175" y="413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914400</xdr:colOff>
      <xdr:row>106</xdr:row>
      <xdr:rowOff>57150</xdr:rowOff>
    </xdr:to>
    <xdr:pic>
      <xdr:nvPicPr>
        <xdr:cNvPr id="53" name="Picture 10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29175" y="4227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914400</xdr:colOff>
      <xdr:row>108</xdr:row>
      <xdr:rowOff>57150</xdr:rowOff>
    </xdr:to>
    <xdr:pic>
      <xdr:nvPicPr>
        <xdr:cNvPr id="54" name="Picture 10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29175" y="43243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914400</xdr:colOff>
      <xdr:row>110</xdr:row>
      <xdr:rowOff>57150</xdr:rowOff>
    </xdr:to>
    <xdr:pic>
      <xdr:nvPicPr>
        <xdr:cNvPr id="55" name="Picture 10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29175" y="44538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914400</xdr:colOff>
      <xdr:row>112</xdr:row>
      <xdr:rowOff>57150</xdr:rowOff>
    </xdr:to>
    <xdr:pic>
      <xdr:nvPicPr>
        <xdr:cNvPr id="56" name="Picture 11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29175" y="45510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914400</xdr:colOff>
      <xdr:row>114</xdr:row>
      <xdr:rowOff>57150</xdr:rowOff>
    </xdr:to>
    <xdr:pic>
      <xdr:nvPicPr>
        <xdr:cNvPr id="57" name="Picture 11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29175" y="4632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914400</xdr:colOff>
      <xdr:row>116</xdr:row>
      <xdr:rowOff>57150</xdr:rowOff>
    </xdr:to>
    <xdr:pic>
      <xdr:nvPicPr>
        <xdr:cNvPr id="58" name="Picture 11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29175" y="4745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914400</xdr:colOff>
      <xdr:row>118</xdr:row>
      <xdr:rowOff>57150</xdr:rowOff>
    </xdr:to>
    <xdr:pic>
      <xdr:nvPicPr>
        <xdr:cNvPr id="59" name="Picture 11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29175" y="48748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914400</xdr:colOff>
      <xdr:row>120</xdr:row>
      <xdr:rowOff>57150</xdr:rowOff>
    </xdr:to>
    <xdr:pic>
      <xdr:nvPicPr>
        <xdr:cNvPr id="60" name="Picture 11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29175" y="49558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914400</xdr:colOff>
      <xdr:row>122</xdr:row>
      <xdr:rowOff>57150</xdr:rowOff>
    </xdr:to>
    <xdr:pic>
      <xdr:nvPicPr>
        <xdr:cNvPr id="61" name="Picture 12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829175" y="5036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914400</xdr:colOff>
      <xdr:row>124</xdr:row>
      <xdr:rowOff>57150</xdr:rowOff>
    </xdr:to>
    <xdr:pic>
      <xdr:nvPicPr>
        <xdr:cNvPr id="62" name="Picture 12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29175" y="5150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914400</xdr:colOff>
      <xdr:row>126</xdr:row>
      <xdr:rowOff>57150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29175" y="52311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914400</xdr:colOff>
      <xdr:row>128</xdr:row>
      <xdr:rowOff>57150</xdr:rowOff>
    </xdr:to>
    <xdr:pic>
      <xdr:nvPicPr>
        <xdr:cNvPr id="64" name="Picture 12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29175" y="53444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914400</xdr:colOff>
      <xdr:row>130</xdr:row>
      <xdr:rowOff>57150</xdr:rowOff>
    </xdr:to>
    <xdr:pic>
      <xdr:nvPicPr>
        <xdr:cNvPr id="65" name="Picture 12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29175" y="54578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914400</xdr:colOff>
      <xdr:row>132</xdr:row>
      <xdr:rowOff>57150</xdr:rowOff>
    </xdr:to>
    <xdr:pic>
      <xdr:nvPicPr>
        <xdr:cNvPr id="66" name="Picture 13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29175" y="55225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914400</xdr:colOff>
      <xdr:row>134</xdr:row>
      <xdr:rowOff>57150</xdr:rowOff>
    </xdr:to>
    <xdr:pic>
      <xdr:nvPicPr>
        <xdr:cNvPr id="67" name="Picture 13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29175" y="56035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914400</xdr:colOff>
      <xdr:row>136</xdr:row>
      <xdr:rowOff>57150</xdr:rowOff>
    </xdr:to>
    <xdr:pic>
      <xdr:nvPicPr>
        <xdr:cNvPr id="68" name="Picture 135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29175" y="5668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914400</xdr:colOff>
      <xdr:row>138</xdr:row>
      <xdr:rowOff>57150</xdr:rowOff>
    </xdr:to>
    <xdr:pic>
      <xdr:nvPicPr>
        <xdr:cNvPr id="69" name="Picture 137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29175" y="57654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914400</xdr:colOff>
      <xdr:row>140</xdr:row>
      <xdr:rowOff>57150</xdr:rowOff>
    </xdr:to>
    <xdr:pic>
      <xdr:nvPicPr>
        <xdr:cNvPr id="70" name="Picture 13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29175" y="58464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914400</xdr:colOff>
      <xdr:row>142</xdr:row>
      <xdr:rowOff>57150</xdr:rowOff>
    </xdr:to>
    <xdr:pic>
      <xdr:nvPicPr>
        <xdr:cNvPr id="71" name="Picture 14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29175" y="5911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914400</xdr:colOff>
      <xdr:row>144</xdr:row>
      <xdr:rowOff>57150</xdr:rowOff>
    </xdr:to>
    <xdr:pic>
      <xdr:nvPicPr>
        <xdr:cNvPr id="72" name="Picture 14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29175" y="5992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914400</xdr:colOff>
      <xdr:row>146</xdr:row>
      <xdr:rowOff>57150</xdr:rowOff>
    </xdr:to>
    <xdr:pic>
      <xdr:nvPicPr>
        <xdr:cNvPr id="73" name="Picture 14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29175" y="60731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914400</xdr:colOff>
      <xdr:row>148</xdr:row>
      <xdr:rowOff>57150</xdr:rowOff>
    </xdr:to>
    <xdr:pic>
      <xdr:nvPicPr>
        <xdr:cNvPr id="74" name="Picture 14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29175" y="61217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914400</xdr:colOff>
      <xdr:row>150</xdr:row>
      <xdr:rowOff>57150</xdr:rowOff>
    </xdr:to>
    <xdr:pic>
      <xdr:nvPicPr>
        <xdr:cNvPr id="75" name="Picture 14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29175" y="61864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914400</xdr:colOff>
      <xdr:row>152</xdr:row>
      <xdr:rowOff>57150</xdr:rowOff>
    </xdr:to>
    <xdr:pic>
      <xdr:nvPicPr>
        <xdr:cNvPr id="76" name="Picture 15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29175" y="6316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914400</xdr:colOff>
      <xdr:row>154</xdr:row>
      <xdr:rowOff>57150</xdr:rowOff>
    </xdr:to>
    <xdr:pic>
      <xdr:nvPicPr>
        <xdr:cNvPr id="77" name="Picture 15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29175" y="6380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914400</xdr:colOff>
      <xdr:row>156</xdr:row>
      <xdr:rowOff>57150</xdr:rowOff>
    </xdr:to>
    <xdr:pic>
      <xdr:nvPicPr>
        <xdr:cNvPr id="78" name="Picture 155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29175" y="64293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914400</xdr:colOff>
      <xdr:row>158</xdr:row>
      <xdr:rowOff>57150</xdr:rowOff>
    </xdr:to>
    <xdr:pic>
      <xdr:nvPicPr>
        <xdr:cNvPr id="79" name="Picture 157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29175" y="64941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914400</xdr:colOff>
      <xdr:row>160</xdr:row>
      <xdr:rowOff>57150</xdr:rowOff>
    </xdr:to>
    <xdr:pic>
      <xdr:nvPicPr>
        <xdr:cNvPr id="80" name="Picture 159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29175" y="6558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914400</xdr:colOff>
      <xdr:row>162</xdr:row>
      <xdr:rowOff>57150</xdr:rowOff>
    </xdr:to>
    <xdr:pic>
      <xdr:nvPicPr>
        <xdr:cNvPr id="81" name="Picture 16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29175" y="66074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914400</xdr:colOff>
      <xdr:row>164</xdr:row>
      <xdr:rowOff>57150</xdr:rowOff>
    </xdr:to>
    <xdr:pic>
      <xdr:nvPicPr>
        <xdr:cNvPr id="82" name="Picture 163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29175" y="66884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914400</xdr:colOff>
      <xdr:row>166</xdr:row>
      <xdr:rowOff>57150</xdr:rowOff>
    </xdr:to>
    <xdr:pic>
      <xdr:nvPicPr>
        <xdr:cNvPr id="83" name="Picture 16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29175" y="67694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914400</xdr:colOff>
      <xdr:row>168</xdr:row>
      <xdr:rowOff>57150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29175" y="68341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914400</xdr:colOff>
      <xdr:row>170</xdr:row>
      <xdr:rowOff>57150</xdr:rowOff>
    </xdr:to>
    <xdr:pic>
      <xdr:nvPicPr>
        <xdr:cNvPr id="85" name="Picture 16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29175" y="6931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914400</xdr:colOff>
      <xdr:row>172</xdr:row>
      <xdr:rowOff>57150</xdr:rowOff>
    </xdr:to>
    <xdr:pic>
      <xdr:nvPicPr>
        <xdr:cNvPr id="86" name="Picture 17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29175" y="69961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914400</xdr:colOff>
      <xdr:row>174</xdr:row>
      <xdr:rowOff>57150</xdr:rowOff>
    </xdr:to>
    <xdr:pic>
      <xdr:nvPicPr>
        <xdr:cNvPr id="87" name="Picture 173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29175" y="71094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914400</xdr:colOff>
      <xdr:row>176</xdr:row>
      <xdr:rowOff>57150</xdr:rowOff>
    </xdr:to>
    <xdr:pic>
      <xdr:nvPicPr>
        <xdr:cNvPr id="88" name="Picture 175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29175" y="7222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914400</xdr:colOff>
      <xdr:row>178</xdr:row>
      <xdr:rowOff>57150</xdr:rowOff>
    </xdr:to>
    <xdr:pic>
      <xdr:nvPicPr>
        <xdr:cNvPr id="89" name="Picture 177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29175" y="73199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914400</xdr:colOff>
      <xdr:row>180</xdr:row>
      <xdr:rowOff>57150</xdr:rowOff>
    </xdr:to>
    <xdr:pic>
      <xdr:nvPicPr>
        <xdr:cNvPr id="90" name="Picture 179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29175" y="7417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914400</xdr:colOff>
      <xdr:row>182</xdr:row>
      <xdr:rowOff>57150</xdr:rowOff>
    </xdr:to>
    <xdr:pic>
      <xdr:nvPicPr>
        <xdr:cNvPr id="91" name="Picture 18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29175" y="7481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914400</xdr:colOff>
      <xdr:row>184</xdr:row>
      <xdr:rowOff>57150</xdr:rowOff>
    </xdr:to>
    <xdr:pic>
      <xdr:nvPicPr>
        <xdr:cNvPr id="92" name="Picture 183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29175" y="76276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914400</xdr:colOff>
      <xdr:row>186</xdr:row>
      <xdr:rowOff>57150</xdr:rowOff>
    </xdr:to>
    <xdr:pic>
      <xdr:nvPicPr>
        <xdr:cNvPr id="93" name="Picture 185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4829175" y="7724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inaelina.bazium.ru/products/kofe/kofe-zavarnoy/product-lofbergs-lila-medium-roast-500-gr" TargetMode="External" /><Relationship Id="rId2" Type="http://schemas.openxmlformats.org/officeDocument/2006/relationships/hyperlink" Target="http://elinaelina.bazium.ru/" TargetMode="External" /><Relationship Id="rId3" Type="http://schemas.openxmlformats.org/officeDocument/2006/relationships/hyperlink" Target="http://elinaelina.bazium.ru/products/zhevatelnaya-rezinka/product-zhevatelnaya-rezinka-jetgum-130-gr-1" TargetMode="External" /><Relationship Id="rId4" Type="http://schemas.openxmlformats.org/officeDocument/2006/relationships/hyperlink" Target="http://elinaelina.bazium.ru/" TargetMode="External" /><Relationship Id="rId5" Type="http://schemas.openxmlformats.org/officeDocument/2006/relationships/hyperlink" Target="http://elinaelina.bazium.ru/products/dlya-vypechki-gotovki/product-pekarskiy-poroshok-dr-oetker-100-gr" TargetMode="External" /><Relationship Id="rId6" Type="http://schemas.openxmlformats.org/officeDocument/2006/relationships/hyperlink" Target="http://elinaelina.bazium.ru/" TargetMode="External" /><Relationship Id="rId7" Type="http://schemas.openxmlformats.org/officeDocument/2006/relationships/hyperlink" Target="http://elinaelina.bazium.ru/products/product-vanilnaya-saharnaya-pudra-h-tra-225-gr" TargetMode="External" /><Relationship Id="rId8" Type="http://schemas.openxmlformats.org/officeDocument/2006/relationships/hyperlink" Target="http://elinaelina.bazium.ru/" TargetMode="External" /><Relationship Id="rId9" Type="http://schemas.openxmlformats.org/officeDocument/2006/relationships/hyperlink" Target="http://elinaelina.bazium.ru/products/product-kukuruznyy-krahmal-maizena-400-gr" TargetMode="External" /><Relationship Id="rId10" Type="http://schemas.openxmlformats.org/officeDocument/2006/relationships/hyperlink" Target="http://elinaelina.bazium.ru/" TargetMode="External" /><Relationship Id="rId11" Type="http://schemas.openxmlformats.org/officeDocument/2006/relationships/hyperlink" Target="http://elinaelina.bazium.ru/products/product-sahar-vanilnyy-pirkka-100-gr" TargetMode="External" /><Relationship Id="rId12" Type="http://schemas.openxmlformats.org/officeDocument/2006/relationships/hyperlink" Target="http://elinaelina.bazium.ru/" TargetMode="External" /><Relationship Id="rId13" Type="http://schemas.openxmlformats.org/officeDocument/2006/relationships/hyperlink" Target="http://elinaelina.bazium.ru/products/kofe/kakao/product-kakao-fazer-200-gr" TargetMode="External" /><Relationship Id="rId14" Type="http://schemas.openxmlformats.org/officeDocument/2006/relationships/hyperlink" Target="http://elinaelina.bazium.ru/" TargetMode="External" /><Relationship Id="rId15" Type="http://schemas.openxmlformats.org/officeDocument/2006/relationships/hyperlink" Target="http://elinaelina.bazium.ru/products/maslo-olivkovoe-uksus/maslo-raznoe/product-maslo-santa-maria-tomato-herbs-270-ml" TargetMode="External" /><Relationship Id="rId16" Type="http://schemas.openxmlformats.org/officeDocument/2006/relationships/hyperlink" Target="http://elinaelina.bazium.ru/" TargetMode="External" /><Relationship Id="rId17" Type="http://schemas.openxmlformats.org/officeDocument/2006/relationships/hyperlink" Target="http://elinaelina.bazium.ru/products/vsyo-dlya-mytya-posudy/sol-poroshki-tabletki/product-poroshok-dlya-p-mashin-finish-4-5-kg" TargetMode="External" /><Relationship Id="rId18" Type="http://schemas.openxmlformats.org/officeDocument/2006/relationships/hyperlink" Target="http://elinaelina.bazium.ru/" TargetMode="External" /><Relationship Id="rId19" Type="http://schemas.openxmlformats.org/officeDocument/2006/relationships/hyperlink" Target="http://elinaelina.bazium.ru/products/kofe/kofe-rastvorimyy/product-nescafe-kulta-200-gr" TargetMode="External" /><Relationship Id="rId20" Type="http://schemas.openxmlformats.org/officeDocument/2006/relationships/hyperlink" Target="http://elinaelina.bazium.ru/" TargetMode="External" /><Relationship Id="rId21" Type="http://schemas.openxmlformats.org/officeDocument/2006/relationships/hyperlink" Target="http://elinaelina.bazium.ru/products/spetsii-pripravy-sousy/tomatnye-pasty-ketchupy-mayonez-gorchitsa/product-rublenye-tomaty-v-sobstvennom-soku-x-tra-400-gr" TargetMode="External" /><Relationship Id="rId22" Type="http://schemas.openxmlformats.org/officeDocument/2006/relationships/hyperlink" Target="http://elinaelina.bazium.ru/" TargetMode="External" /><Relationship Id="rId23" Type="http://schemas.openxmlformats.org/officeDocument/2006/relationships/hyperlink" Target="http://elinaelina.bazium.ru/products/kofe/kofe-zernovoy/product-kofe-zernovoy-presidentti-250-gr" TargetMode="External" /><Relationship Id="rId24" Type="http://schemas.openxmlformats.org/officeDocument/2006/relationships/hyperlink" Target="http://elinaelina.bazium.ru/" TargetMode="External" /><Relationship Id="rId25" Type="http://schemas.openxmlformats.org/officeDocument/2006/relationships/hyperlink" Target="http://elinaelina.bazium.ru/products/maslo-olivkovoe-uksus/maslo-raznoe/product-kukuruznoe-maslo-basso-1-l" TargetMode="External" /><Relationship Id="rId26" Type="http://schemas.openxmlformats.org/officeDocument/2006/relationships/hyperlink" Target="http://elinaelina.bazium.ru/" TargetMode="External" /><Relationship Id="rId27" Type="http://schemas.openxmlformats.org/officeDocument/2006/relationships/hyperlink" Target="http://elinaelina.bazium.ru/products/maslo-olivkovoe-uksus/olivkovoe-i-aromatizirovannoe/product-olivkovoe-maslo-levante-basilico-250-ml" TargetMode="External" /><Relationship Id="rId28" Type="http://schemas.openxmlformats.org/officeDocument/2006/relationships/hyperlink" Target="http://elinaelina.bazium.ru/" TargetMode="External" /><Relationship Id="rId29" Type="http://schemas.openxmlformats.org/officeDocument/2006/relationships/hyperlink" Target="http://elinaelina.bazium.ru/products/produkty/kolbasnye-izdeliya/product-syrovyalennaya-kolbasa-argal-fuet-regio-calidad-extra-172-gr" TargetMode="External" /><Relationship Id="rId30" Type="http://schemas.openxmlformats.org/officeDocument/2006/relationships/hyperlink" Target="http://elinaelina.bazium.ru/" TargetMode="External" /><Relationship Id="rId31" Type="http://schemas.openxmlformats.org/officeDocument/2006/relationships/hyperlink" Target="http://elinaelina.bazium.ru/products/produkty/plavlennyy-syr/product-slivochnyy-syr-valio-viola-kopchyonyy-losos-200-gr" TargetMode="External" /><Relationship Id="rId32" Type="http://schemas.openxmlformats.org/officeDocument/2006/relationships/hyperlink" Target="http://elinaelina.bazium.ru/" TargetMode="External" /><Relationship Id="rId33" Type="http://schemas.openxmlformats.org/officeDocument/2006/relationships/hyperlink" Target="http://elinaelina.bazium.ru/products/produkty/plavlennyy-syr/product-slivochnyy-syr-valio-viola-limon-200-gr" TargetMode="External" /><Relationship Id="rId34" Type="http://schemas.openxmlformats.org/officeDocument/2006/relationships/hyperlink" Target="http://elinaelina.bazium.ru/" TargetMode="External" /><Relationship Id="rId35" Type="http://schemas.openxmlformats.org/officeDocument/2006/relationships/hyperlink" Target="http://elinaelina.bazium.ru/products/produkty/konservy-myasnye/product-vetchina-oldenhauser-454-gr" TargetMode="External" /><Relationship Id="rId36" Type="http://schemas.openxmlformats.org/officeDocument/2006/relationships/hyperlink" Target="http://elinaelina.bazium.ru/" TargetMode="External" /><Relationship Id="rId37" Type="http://schemas.openxmlformats.org/officeDocument/2006/relationships/hyperlink" Target="http://elinaelina.bazium.ru/products/vsyo-dlya-stirki/poroshki-geli-raznoe/product-sredstvo-dlya-delikatnoy-stirki-wizz-750-ml" TargetMode="External" /><Relationship Id="rId38" Type="http://schemas.openxmlformats.org/officeDocument/2006/relationships/hyperlink" Target="http://elinaelina.bazium.ru/" TargetMode="External" /><Relationship Id="rId39" Type="http://schemas.openxmlformats.org/officeDocument/2006/relationships/hyperlink" Target="http://elinaelina.bazium.ru/products/produkty/marinovannye-produkty/product-tomaty-sushenye-v-rastitelnom-masle-s-bazilikom-rainbow-rublennye-330-gr" TargetMode="External" /><Relationship Id="rId40" Type="http://schemas.openxmlformats.org/officeDocument/2006/relationships/hyperlink" Target="http://elinaelina.bazium.ru/" TargetMode="External" /><Relationship Id="rId41" Type="http://schemas.openxmlformats.org/officeDocument/2006/relationships/hyperlink" Target="http://elinaelina.bazium.ru/products/shokolad/shokolad-raznyy/product-shokolad-pirkka-funduk-izyum-200-gr" TargetMode="External" /><Relationship Id="rId42" Type="http://schemas.openxmlformats.org/officeDocument/2006/relationships/hyperlink" Target="http://elinaelina.bazium.ru/" TargetMode="External" /><Relationship Id="rId43" Type="http://schemas.openxmlformats.org/officeDocument/2006/relationships/hyperlink" Target="http://elinaelina.bazium.ru/products/shokolad/shokolad-raznyy/product-shokolad-fin-carre-orange-100-gr" TargetMode="External" /><Relationship Id="rId44" Type="http://schemas.openxmlformats.org/officeDocument/2006/relationships/hyperlink" Target="http://elinaelina.bazium.ru/" TargetMode="External" /><Relationship Id="rId45" Type="http://schemas.openxmlformats.org/officeDocument/2006/relationships/hyperlink" Target="http://elinaelina.bazium.ru/products/shokolad/shokolad-raznyy/product-shokolad-fin-carre-almond-caramel-100-gr" TargetMode="External" /><Relationship Id="rId46" Type="http://schemas.openxmlformats.org/officeDocument/2006/relationships/hyperlink" Target="http://elinaelina.bazium.ru/" TargetMode="External" /><Relationship Id="rId47" Type="http://schemas.openxmlformats.org/officeDocument/2006/relationships/hyperlink" Target="http://elinaelina.bazium.ru/products/vitaminy/vitaminy-dlya-vzroslyh/product-vitaminy-vitaplex-apelsin-20-sht" TargetMode="External" /><Relationship Id="rId48" Type="http://schemas.openxmlformats.org/officeDocument/2006/relationships/hyperlink" Target="http://elinaelina.bazium.ru/" TargetMode="External" /><Relationship Id="rId49" Type="http://schemas.openxmlformats.org/officeDocument/2006/relationships/hyperlink" Target="http://elinaelina.bazium.ru/products/kofe/kofe-rastvorimyy/product-nescafe-kulta-200-gr" TargetMode="External" /><Relationship Id="rId50" Type="http://schemas.openxmlformats.org/officeDocument/2006/relationships/hyperlink" Target="http://elinaelina.bazium.ru/" TargetMode="External" /><Relationship Id="rId51" Type="http://schemas.openxmlformats.org/officeDocument/2006/relationships/hyperlink" Target="http://elinaelina.bazium.ru/products/konfety/ledentsy-karamel/product-fruktovye-ledentsy-woogie-200-gr" TargetMode="External" /><Relationship Id="rId52" Type="http://schemas.openxmlformats.org/officeDocument/2006/relationships/hyperlink" Target="http://elinaelina.bazium.ru/" TargetMode="External" /><Relationship Id="rId53" Type="http://schemas.openxmlformats.org/officeDocument/2006/relationships/hyperlink" Target="http://elinaelina.bazium.ru/products/kofe/kofe-zavarnoy/product-kulta-katriina-500-gr" TargetMode="External" /><Relationship Id="rId54" Type="http://schemas.openxmlformats.org/officeDocument/2006/relationships/hyperlink" Target="http://elinaelina.bazium.ru/" TargetMode="External" /><Relationship Id="rId55" Type="http://schemas.openxmlformats.org/officeDocument/2006/relationships/hyperlink" Target="http://elinaelina.bazium.ru/products/kofe/kofe-zavarnoy/product-menu-kahvi-500-gr" TargetMode="External" /><Relationship Id="rId56" Type="http://schemas.openxmlformats.org/officeDocument/2006/relationships/hyperlink" Target="http://elinaelina.bazium.ru/" TargetMode="External" /><Relationship Id="rId57" Type="http://schemas.openxmlformats.org/officeDocument/2006/relationships/hyperlink" Target="http://elinaelina.bazium.ru/products/kofe/kofe-rastvorimyy/product-nescafe-kulta-200-gr" TargetMode="External" /><Relationship Id="rId58" Type="http://schemas.openxmlformats.org/officeDocument/2006/relationships/hyperlink" Target="http://elinaelina.bazium.ru/" TargetMode="External" /><Relationship Id="rId59" Type="http://schemas.openxmlformats.org/officeDocument/2006/relationships/hyperlink" Target="http://elinaelina.bazium.ru/products/kofe/kofe-rastvorimyy/product-nescafe-kulta-200-gr" TargetMode="External" /><Relationship Id="rId60" Type="http://schemas.openxmlformats.org/officeDocument/2006/relationships/hyperlink" Target="http://elinaelina.bazium.ru/" TargetMode="External" /><Relationship Id="rId61" Type="http://schemas.openxmlformats.org/officeDocument/2006/relationships/hyperlink" Target="http://elinaelina.bazium.ru/products/sredstva-gigieny/shampuni/shampuni/product-shampun-protiv-perhoti-300-ml" TargetMode="External" /><Relationship Id="rId62" Type="http://schemas.openxmlformats.org/officeDocument/2006/relationships/hyperlink" Target="http://elinaelina.bazium.ru/" TargetMode="External" /><Relationship Id="rId63" Type="http://schemas.openxmlformats.org/officeDocument/2006/relationships/hyperlink" Target="http://elinaelina.bazium.ru/products/produkty/syr/product-syr-valio-arkijuusto-1-25-kg" TargetMode="External" /><Relationship Id="rId64" Type="http://schemas.openxmlformats.org/officeDocument/2006/relationships/hyperlink" Target="http://elinaelina.bazium.ru/" TargetMode="External" /><Relationship Id="rId65" Type="http://schemas.openxmlformats.org/officeDocument/2006/relationships/hyperlink" Target="http://elinaelina.bazium.ru/products/bakaleya/sahar-i-saharozamenitel/product-saharnyy-pesok-s-pektinom-dan-sukker" TargetMode="External" /><Relationship Id="rId66" Type="http://schemas.openxmlformats.org/officeDocument/2006/relationships/hyperlink" Target="http://elinaelina.bazium.ru/" TargetMode="External" /><Relationship Id="rId67" Type="http://schemas.openxmlformats.org/officeDocument/2006/relationships/hyperlink" Target="http://elinaelina.bazium.ru/products/bakaleya/makarony/product-lapsha-pirkka-nuudeli-tom-yam-65-gr" TargetMode="External" /><Relationship Id="rId68" Type="http://schemas.openxmlformats.org/officeDocument/2006/relationships/hyperlink" Target="http://elinaelina.bazium.ru/" TargetMode="External" /><Relationship Id="rId69" Type="http://schemas.openxmlformats.org/officeDocument/2006/relationships/hyperlink" Target="http://elinaelina.bazium.ru/products/bakaleya/makarony/product-lapsha-pirkka-liha-nuudeli-65-gr" TargetMode="External" /><Relationship Id="rId70" Type="http://schemas.openxmlformats.org/officeDocument/2006/relationships/hyperlink" Target="http://elinaelina.bazium.ru/" TargetMode="External" /><Relationship Id="rId71" Type="http://schemas.openxmlformats.org/officeDocument/2006/relationships/hyperlink" Target="http://elinaelina.bazium.ru/products/produkty/konservy-rybnye/product-tunets-v-tomatnom-souse-calvo-3-h-80-gr" TargetMode="External" /><Relationship Id="rId72" Type="http://schemas.openxmlformats.org/officeDocument/2006/relationships/hyperlink" Target="http://elinaelina.bazium.ru/" TargetMode="External" /><Relationship Id="rId73" Type="http://schemas.openxmlformats.org/officeDocument/2006/relationships/hyperlink" Target="http://elinaelina.bazium.ru/products/produkty/konservy-rybnye/product-seld-niko-v-souse-perets-200-gr" TargetMode="External" /><Relationship Id="rId74" Type="http://schemas.openxmlformats.org/officeDocument/2006/relationships/hyperlink" Target="http://elinaelina.bazium.ru/" TargetMode="External" /><Relationship Id="rId75" Type="http://schemas.openxmlformats.org/officeDocument/2006/relationships/hyperlink" Target="http://elinaelina.bazium.ru/products/produkty/konservy-sladkie/product-kokteyl-dole-ananas-papayya-guava-432-263-gr" TargetMode="External" /><Relationship Id="rId76" Type="http://schemas.openxmlformats.org/officeDocument/2006/relationships/hyperlink" Target="http://elinaelina.bazium.ru/" TargetMode="External" /><Relationship Id="rId77" Type="http://schemas.openxmlformats.org/officeDocument/2006/relationships/hyperlink" Target="http://elinaelina.bazium.ru/products/produkty/konservy-sladkie/product-kokteyl-dole-ananas-i-kokos-432-gr" TargetMode="External" /><Relationship Id="rId78" Type="http://schemas.openxmlformats.org/officeDocument/2006/relationships/hyperlink" Target="http://elinaelina.bazium.ru/" TargetMode="External" /><Relationship Id="rId79" Type="http://schemas.openxmlformats.org/officeDocument/2006/relationships/hyperlink" Target="http://elinaelina.bazium.ru/products/konfety/shokoladnye-konfety/product-slivochnyy-iris-fazer-dumle-mix-v-shokolade-220-gr" TargetMode="External" /><Relationship Id="rId80" Type="http://schemas.openxmlformats.org/officeDocument/2006/relationships/hyperlink" Target="http://elinaelina.bazium.ru/" TargetMode="External" /><Relationship Id="rId81" Type="http://schemas.openxmlformats.org/officeDocument/2006/relationships/hyperlink" Target="http://elinaelina.bazium.ru/products/konfety/shokoladnye-konfety/product-shokoladnye-konfety-marabou-mix-200-gr" TargetMode="External" /><Relationship Id="rId82" Type="http://schemas.openxmlformats.org/officeDocument/2006/relationships/hyperlink" Target="http://elinaelina.bazium.ru/" TargetMode="External" /><Relationship Id="rId83" Type="http://schemas.openxmlformats.org/officeDocument/2006/relationships/hyperlink" Target="http://elinaelina.bazium.ru/products/sredstva-gigieny/geli-dlya-dusha/product-gel-rexona-myata-250-ml" TargetMode="External" /><Relationship Id="rId84" Type="http://schemas.openxmlformats.org/officeDocument/2006/relationships/hyperlink" Target="http://elinaelina.bazium.ru/" TargetMode="External" /><Relationship Id="rId85" Type="http://schemas.openxmlformats.org/officeDocument/2006/relationships/hyperlink" Target="http://elinaelina.bazium.ru/products/vsyo-dlya-mytya-posudy/geli-dlya-mytya-posudy/product-zhidkost-dlya-mytya-posudy-fairy-naturals-laym-i-bambuk-650-ml" TargetMode="External" /><Relationship Id="rId86" Type="http://schemas.openxmlformats.org/officeDocument/2006/relationships/hyperlink" Target="http://elinaelina.bazium.ru/" TargetMode="External" /><Relationship Id="rId87" Type="http://schemas.openxmlformats.org/officeDocument/2006/relationships/hyperlink" Target="http://elinaelina.bazium.ru/products/vsyo-dlya-stirki/konditsionery-opolaskivateli/product-konditsioner-pirkka-utrennyaya-svezhest-750-ml" TargetMode="External" /><Relationship Id="rId88" Type="http://schemas.openxmlformats.org/officeDocument/2006/relationships/hyperlink" Target="http://elinaelina.bazium.ru/" TargetMode="External" /><Relationship Id="rId89" Type="http://schemas.openxmlformats.org/officeDocument/2006/relationships/hyperlink" Target="http://elinaelina.bazium.ru/products/vsyo-dlya-mytya-posudy/geli-dlya-mytya-posudy/product-zhidkost-dlya-mytya-posudy-fairy-sensitive-650-ml" TargetMode="External" /><Relationship Id="rId90" Type="http://schemas.openxmlformats.org/officeDocument/2006/relationships/hyperlink" Target="http://elinaelina.bazium.ru/" TargetMode="External" /><Relationship Id="rId91" Type="http://schemas.openxmlformats.org/officeDocument/2006/relationships/hyperlink" Target="http://elinaelina.bazium.ru/products/dlya-vypechki-gotovki/product-ekstrakt-vanili-dr-oetker-100-gr" TargetMode="External" /><Relationship Id="rId92" Type="http://schemas.openxmlformats.org/officeDocument/2006/relationships/hyperlink" Target="http://elinaelina.bazium.ru/" TargetMode="External" /><Relationship Id="rId93" Type="http://schemas.openxmlformats.org/officeDocument/2006/relationships/hyperlink" Target="http://elinaelina.bazium.ru/products/dlya-vypechki-gotovki/product-aromatizator-dr-oetker-mindal-30-ml" TargetMode="External" /><Relationship Id="rId94" Type="http://schemas.openxmlformats.org/officeDocument/2006/relationships/hyperlink" Target="http://elinaelina.bazium.ru/" TargetMode="External" /><Relationship Id="rId95" Type="http://schemas.openxmlformats.org/officeDocument/2006/relationships/hyperlink" Target="http://elinaelina.bazium.ru/products/bakaleya/pechenie/product-pechenie-euro-450-gr" TargetMode="External" /><Relationship Id="rId96" Type="http://schemas.openxmlformats.org/officeDocument/2006/relationships/hyperlink" Target="http://elinaelina.bazium.ru/" TargetMode="External" /><Relationship Id="rId97" Type="http://schemas.openxmlformats.org/officeDocument/2006/relationships/hyperlink" Target="http://elinaelina.bazium.ru/products/produkty/kolbasnye-izdeliya/product-salyami-dulano-chorizo-paprika-300-gr" TargetMode="External" /><Relationship Id="rId98" Type="http://schemas.openxmlformats.org/officeDocument/2006/relationships/hyperlink" Target="http://elinaelina.bazium.ru/" TargetMode="External" /><Relationship Id="rId99" Type="http://schemas.openxmlformats.org/officeDocument/2006/relationships/hyperlink" Target="http://elinaelina.bazium.ru/products/varenie-dzhem/varenie-dzhem/product-marmelad-rainbow-apelsin-300-gr" TargetMode="External" /><Relationship Id="rId100" Type="http://schemas.openxmlformats.org/officeDocument/2006/relationships/hyperlink" Target="http://elinaelina.bazium.ru/" TargetMode="External" /><Relationship Id="rId101" Type="http://schemas.openxmlformats.org/officeDocument/2006/relationships/hyperlink" Target="http://elinaelina.bazium.ru/products/varenie-dzhem/myod-siropy/product-klenovyy-sirop-maple-joe-250-ml" TargetMode="External" /><Relationship Id="rId102" Type="http://schemas.openxmlformats.org/officeDocument/2006/relationships/hyperlink" Target="http://elinaelina.bazium.ru/" TargetMode="External" /><Relationship Id="rId103" Type="http://schemas.openxmlformats.org/officeDocument/2006/relationships/hyperlink" Target="http://elinaelina.bazium.ru/products/produkty/syr/product-syr-rainbow-kermajuusto-1-kg-1" TargetMode="External" /><Relationship Id="rId104" Type="http://schemas.openxmlformats.org/officeDocument/2006/relationships/hyperlink" Target="http://elinaelina.bazium.ru/" TargetMode="External" /><Relationship Id="rId105" Type="http://schemas.openxmlformats.org/officeDocument/2006/relationships/hyperlink" Target="http://elinaelina.bazium.ru/products/produkty/syr/product-syr-valio-arkijuusto-1-25-kg" TargetMode="External" /><Relationship Id="rId106" Type="http://schemas.openxmlformats.org/officeDocument/2006/relationships/hyperlink" Target="http://elinaelina.bazium.ru/" TargetMode="External" /><Relationship Id="rId107" Type="http://schemas.openxmlformats.org/officeDocument/2006/relationships/hyperlink" Target="http://elinaelina.bazium.ru/products/kofe/kofe-zavarnoy/product-kulta-katriina-500-gr" TargetMode="External" /><Relationship Id="rId108" Type="http://schemas.openxmlformats.org/officeDocument/2006/relationships/hyperlink" Target="http://elinaelina.bazium.ru/" TargetMode="External" /><Relationship Id="rId109" Type="http://schemas.openxmlformats.org/officeDocument/2006/relationships/hyperlink" Target="http://elinaelina.bazium.ru/products/sredstva-gigieny/krema/krema-dlya-tela-balzamy/product-krem-herbamedicus-oblepiha-250-ml" TargetMode="External" /><Relationship Id="rId110" Type="http://schemas.openxmlformats.org/officeDocument/2006/relationships/hyperlink" Target="http://elinaelina.bazium.ru/" TargetMode="External" /><Relationship Id="rId111" Type="http://schemas.openxmlformats.org/officeDocument/2006/relationships/hyperlink" Target="http://elinaelina.bazium.ru/products/kofe/kakao/product-kakao-fazer-dumle-1-kg" TargetMode="External" /><Relationship Id="rId112" Type="http://schemas.openxmlformats.org/officeDocument/2006/relationships/hyperlink" Target="http://elinaelina.bazium.ru/" TargetMode="External" /><Relationship Id="rId113" Type="http://schemas.openxmlformats.org/officeDocument/2006/relationships/hyperlink" Target="http://elinaelina.bazium.ru/products/kofe/kakao/product-kakao-pirkka-500-gr" TargetMode="External" /><Relationship Id="rId114" Type="http://schemas.openxmlformats.org/officeDocument/2006/relationships/hyperlink" Target="http://elinaelina.bazium.ru/" TargetMode="External" /><Relationship Id="rId115" Type="http://schemas.openxmlformats.org/officeDocument/2006/relationships/hyperlink" Target="http://elinaelina.bazium.ru/products/kofe/kofe-zavarnoy/product-lavazza-srema-e-gusto-250-gr" TargetMode="External" /><Relationship Id="rId116" Type="http://schemas.openxmlformats.org/officeDocument/2006/relationships/hyperlink" Target="http://elinaelina.bazium.ru/" TargetMode="External" /><Relationship Id="rId117" Type="http://schemas.openxmlformats.org/officeDocument/2006/relationships/hyperlink" Target="http://finzakaz.com/4969584446/8251017594" TargetMode="External" /><Relationship Id="rId118" Type="http://schemas.openxmlformats.org/officeDocument/2006/relationships/hyperlink" Target="http://www.finzakaz.com/" TargetMode="External" /><Relationship Id="rId119" Type="http://schemas.openxmlformats.org/officeDocument/2006/relationships/hyperlink" Target="http://finzakaz.com/4969584446/5367131154" TargetMode="External" /><Relationship Id="rId120" Type="http://schemas.openxmlformats.org/officeDocument/2006/relationships/hyperlink" Target="http://www.finzakaz.com/" TargetMode="External" /><Relationship Id="rId121" Type="http://schemas.openxmlformats.org/officeDocument/2006/relationships/hyperlink" Target="http://elinaelina.bazium.ru/products/bakaleya/hlebtsy-suhariki/product-hlebtsy-rzhanye-myllykivi-300-gr" TargetMode="External" /><Relationship Id="rId122" Type="http://schemas.openxmlformats.org/officeDocument/2006/relationships/hyperlink" Target="http://elinaelina.bazium.ru/" TargetMode="External" /><Relationship Id="rId123" Type="http://schemas.openxmlformats.org/officeDocument/2006/relationships/hyperlink" Target="http://elinaelina.bazium.ru/products/produkty/syr/product-syr-rainbow-kermajuusto-1-kg-1" TargetMode="External" /><Relationship Id="rId124" Type="http://schemas.openxmlformats.org/officeDocument/2006/relationships/hyperlink" Target="http://elinaelina.bazium.ru/" TargetMode="External" /><Relationship Id="rId125" Type="http://schemas.openxmlformats.org/officeDocument/2006/relationships/hyperlink" Target="http://elinaelina.bazium.ru/products/maslo-olivkovoe-uksus/maslo-raznoe/product-kukuruznoe-maslo-basso-1-l" TargetMode="External" /><Relationship Id="rId126" Type="http://schemas.openxmlformats.org/officeDocument/2006/relationships/hyperlink" Target="http://elinaelina.bazium.ru/" TargetMode="External" /><Relationship Id="rId127" Type="http://schemas.openxmlformats.org/officeDocument/2006/relationships/hyperlink" Target="http://elinaelina.bazium.ru/products/vsyo-dlya-mytya-posudy/geli-dlya-mytya-posudy/product-zhidkost-dlya-mytya-posudy-fairy-original-450-ml" TargetMode="External" /><Relationship Id="rId128" Type="http://schemas.openxmlformats.org/officeDocument/2006/relationships/hyperlink" Target="http://elinaelina.bazium.ru/" TargetMode="External" /><Relationship Id="rId129" Type="http://schemas.openxmlformats.org/officeDocument/2006/relationships/hyperlink" Target="http://elinaelina.bazium.ru/products/sredstva-gigieny/zubnye-pasty-schyotki-opolaskivateli-dlya-polosti-rta/product-zubnaya-pasta-dentalux-myatnaya-125-gr" TargetMode="External" /><Relationship Id="rId130" Type="http://schemas.openxmlformats.org/officeDocument/2006/relationships/hyperlink" Target="http://elinaelina.bazium.ru/" TargetMode="External" /><Relationship Id="rId131" Type="http://schemas.openxmlformats.org/officeDocument/2006/relationships/hyperlink" Target="http://elinaelina.bazium.ru/products/kofe/kofeynye-napitki/product-shokoladnyy-napitok-euro-800-gr" TargetMode="External" /><Relationship Id="rId132" Type="http://schemas.openxmlformats.org/officeDocument/2006/relationships/hyperlink" Target="http://elinaelina.bazium.ru/" TargetMode="External" /><Relationship Id="rId133" Type="http://schemas.openxmlformats.org/officeDocument/2006/relationships/hyperlink" Target="http://elinaelina.bazium.ru/products/dlya-vypechki-gotovki/product-pischevoy-krasitel-dr-oetker-krasnyy-30-ml" TargetMode="External" /><Relationship Id="rId134" Type="http://schemas.openxmlformats.org/officeDocument/2006/relationships/hyperlink" Target="http://elinaelina.bazium.ru/" TargetMode="External" /><Relationship Id="rId135" Type="http://schemas.openxmlformats.org/officeDocument/2006/relationships/hyperlink" Target="http://elinaelina.bazium.ru/products/kofe/kofe-zavarnoy/product-granda-500-gr" TargetMode="External" /><Relationship Id="rId136" Type="http://schemas.openxmlformats.org/officeDocument/2006/relationships/hyperlink" Target="http://elinaelina.bazium.ru/" TargetMode="External" /><Relationship Id="rId137" Type="http://schemas.openxmlformats.org/officeDocument/2006/relationships/hyperlink" Target="http://elinaelina.bazium.ru/products/chay/chay-victorian/product-chay-victorian-chyornyy-s-yagodami-20-sht" TargetMode="External" /><Relationship Id="rId138" Type="http://schemas.openxmlformats.org/officeDocument/2006/relationships/hyperlink" Target="http://elinaelina.bazium.ru/" TargetMode="External" /><Relationship Id="rId139" Type="http://schemas.openxmlformats.org/officeDocument/2006/relationships/hyperlink" Target="http://elinaelina.bazium.ru/products/chay/chay-victorian/product-chay-victorian-faney-tea-collection-40-sht" TargetMode="External" /><Relationship Id="rId140" Type="http://schemas.openxmlformats.org/officeDocument/2006/relationships/hyperlink" Target="http://elinaelina.bazium.ru/" TargetMode="External" /><Relationship Id="rId141" Type="http://schemas.openxmlformats.org/officeDocument/2006/relationships/hyperlink" Target="http://elinaelina.bazium.ru/products/zhevatelnaya-rezinka/product-zhevatelnaya-rezinka-x-tra-myata-180-gr" TargetMode="External" /><Relationship Id="rId142" Type="http://schemas.openxmlformats.org/officeDocument/2006/relationships/hyperlink" Target="http://elinaelina.bazium.ru/" TargetMode="External" /><Relationship Id="rId143" Type="http://schemas.openxmlformats.org/officeDocument/2006/relationships/hyperlink" Target="http://elinaelina.bazium.ru/products/sredstva-gigieny/krema/krema-dlya-tela-balzamy/product-krem-olivkovyy-500-ml" TargetMode="External" /><Relationship Id="rId144" Type="http://schemas.openxmlformats.org/officeDocument/2006/relationships/hyperlink" Target="http://elinaelina.bazium.ru/" TargetMode="External" /><Relationship Id="rId145" Type="http://schemas.openxmlformats.org/officeDocument/2006/relationships/hyperlink" Target="http://elinaelina.bazium.ru/products/spetsii-pripravy-sousy/tomatnye-pasty-ketchupy-mayonez-gorchitsa/product-tomatnaya-pasta-rainbow-70-gr" TargetMode="External" /><Relationship Id="rId146" Type="http://schemas.openxmlformats.org/officeDocument/2006/relationships/hyperlink" Target="http://elinaelina.bazium.ru/" TargetMode="External" /><Relationship Id="rId147" Type="http://schemas.openxmlformats.org/officeDocument/2006/relationships/hyperlink" Target="http://elinaelina.bazium.ru/products/spetsii-pripravy-sousy/tomatnye-pasty-ketchupy-mayonez-gorchitsa/product-rublenye-tomaty-v-sobstvennom-soku-x-tra-400-gr" TargetMode="External" /><Relationship Id="rId148" Type="http://schemas.openxmlformats.org/officeDocument/2006/relationships/hyperlink" Target="http://elinaelina.bazium.ru/" TargetMode="External" /><Relationship Id="rId149" Type="http://schemas.openxmlformats.org/officeDocument/2006/relationships/hyperlink" Target="http://elinaelina.bazium.ru/products/sredstva-gigieny/krema/krema-dlya-tela-balzamy/product-krem-herbamedicus-oblepiha-250-ml" TargetMode="External" /><Relationship Id="rId150" Type="http://schemas.openxmlformats.org/officeDocument/2006/relationships/hyperlink" Target="http://elinaelina.bazium.ru/" TargetMode="External" /><Relationship Id="rId151" Type="http://schemas.openxmlformats.org/officeDocument/2006/relationships/hyperlink" Target="http://elinaelina.bazium.ru/products/bakaleya/makarony/product-mishki-torino-500-gr" TargetMode="External" /><Relationship Id="rId152" Type="http://schemas.openxmlformats.org/officeDocument/2006/relationships/hyperlink" Target="http://elinaelina.bazium.ru/" TargetMode="External" /><Relationship Id="rId153" Type="http://schemas.openxmlformats.org/officeDocument/2006/relationships/hyperlink" Target="http://elinaelina.bazium.ru/products/bakaleya/pechenie/product-biskvitnoe-pechenie-rainbow-185-gr" TargetMode="External" /><Relationship Id="rId154" Type="http://schemas.openxmlformats.org/officeDocument/2006/relationships/hyperlink" Target="http://elinaelina.bazium.ru/" TargetMode="External" /><Relationship Id="rId155" Type="http://schemas.openxmlformats.org/officeDocument/2006/relationships/hyperlink" Target="http://elinaelina.bazium.ru/products/bakaleya/pechenie/product-detskoe-pechenie-mc-vites-150-gr" TargetMode="External" /><Relationship Id="rId156" Type="http://schemas.openxmlformats.org/officeDocument/2006/relationships/hyperlink" Target="http://elinaelina.bazium.ru/" TargetMode="External" /><Relationship Id="rId157" Type="http://schemas.openxmlformats.org/officeDocument/2006/relationships/hyperlink" Target="http://elinaelina.bazium.ru/products/bakaleya/pechenie/product-saharnoe-pechenie-printsessa-belle-disney-340-gr" TargetMode="External" /><Relationship Id="rId158" Type="http://schemas.openxmlformats.org/officeDocument/2006/relationships/hyperlink" Target="http://elinaelina.bazium.ru/" TargetMode="External" /><Relationship Id="rId159" Type="http://schemas.openxmlformats.org/officeDocument/2006/relationships/hyperlink" Target="http://elinaelina.bazium.ru/products/zhevatelnaya-rezinka/product-zhevatelnaya-rezinka-rainbow-mentol-130-gr" TargetMode="External" /><Relationship Id="rId160" Type="http://schemas.openxmlformats.org/officeDocument/2006/relationships/hyperlink" Target="http://elinaelina.bazium.ru/" TargetMode="External" /><Relationship Id="rId161" Type="http://schemas.openxmlformats.org/officeDocument/2006/relationships/hyperlink" Target="http://elinaelina.bazium.ru/products/vsyo-dlya-stirki/konditsionery-opolaskivateli/product-konditsioner-comfort-sensitive-750-ml" TargetMode="External" /><Relationship Id="rId162" Type="http://schemas.openxmlformats.org/officeDocument/2006/relationships/hyperlink" Target="http://elinaelina.bazium.ru/" TargetMode="External" /><Relationship Id="rId163" Type="http://schemas.openxmlformats.org/officeDocument/2006/relationships/hyperlink" Target="http://elinaelina.bazium.ru/products/vsyo-dlya-stirki/konditsionery-opolaskivateli/product-konditsioner-softlan-sensitive-750-ml" TargetMode="External" /><Relationship Id="rId164" Type="http://schemas.openxmlformats.org/officeDocument/2006/relationships/hyperlink" Target="http://elinaelina.bazium.ru/" TargetMode="External" /><Relationship Id="rId165" Type="http://schemas.openxmlformats.org/officeDocument/2006/relationships/hyperlink" Target="http://elinaelina.bazium.ru/products/kofe/kofe-zavarnoy/product-kulta-katriina-tumma-500-gr" TargetMode="External" /><Relationship Id="rId166" Type="http://schemas.openxmlformats.org/officeDocument/2006/relationships/hyperlink" Target="http://elinaelina.bazium.ru/" TargetMode="External" /><Relationship Id="rId167" Type="http://schemas.openxmlformats.org/officeDocument/2006/relationships/hyperlink" Target="http://elinaelina.bazium.ru/products/vsyo-dlya-mytya-posudy/sol-poroshki-tabletki/product-tabletki-dlya-p-mashiny-finish-powerball-100-sht" TargetMode="External" /><Relationship Id="rId168" Type="http://schemas.openxmlformats.org/officeDocument/2006/relationships/hyperlink" Target="http://elinaelina.bazium.ru/" TargetMode="External" /><Relationship Id="rId169" Type="http://schemas.openxmlformats.org/officeDocument/2006/relationships/hyperlink" Target="http://elinaelina.bazium.ru/products/sredstva-gigieny/mylo/product-antibakterialnoe-mylo-cien-500-ml" TargetMode="External" /><Relationship Id="rId170" Type="http://schemas.openxmlformats.org/officeDocument/2006/relationships/hyperlink" Target="http://elinaelina.bazium.ru/" TargetMode="External" /><Relationship Id="rId171" Type="http://schemas.openxmlformats.org/officeDocument/2006/relationships/hyperlink" Target="http://elinaelina.bazium.ru/products/vsyo-dlya-stirki/poroshki-geli-raznoe/product-kapsuly-dlya-stirki-pirkka-dlya-tsvetnogo-20-sht" TargetMode="External" /><Relationship Id="rId172" Type="http://schemas.openxmlformats.org/officeDocument/2006/relationships/hyperlink" Target="http://elinaelina.bazium.ru/" TargetMode="External" /><Relationship Id="rId173" Type="http://schemas.openxmlformats.org/officeDocument/2006/relationships/hyperlink" Target="http://elinaelina.bazium.ru/products/vsyo-dlya-stirki/poroshki-geli-raznoe/product-gel-pirkka-dlya-tyomnogo-1-l" TargetMode="External" /><Relationship Id="rId174" Type="http://schemas.openxmlformats.org/officeDocument/2006/relationships/hyperlink" Target="http://elinaelina.bazium.ru/" TargetMode="External" /><Relationship Id="rId175" Type="http://schemas.openxmlformats.org/officeDocument/2006/relationships/hyperlink" Target="http://elinaelina.bazium.ru/products/sredstva-gigieny/geli-dlya-dusha/product-klassicheskiy-gel-dlya-dusha-pirkka-300-ml" TargetMode="External" /><Relationship Id="rId176" Type="http://schemas.openxmlformats.org/officeDocument/2006/relationships/hyperlink" Target="http://elinaelina.bazium.ru/" TargetMode="External" /><Relationship Id="rId177" Type="http://schemas.openxmlformats.org/officeDocument/2006/relationships/hyperlink" Target="http://elinaelina.bazium.ru/products/kofe/kofe-rastvorimyy/product-gevalia-ebony-200-gr" TargetMode="External" /><Relationship Id="rId178" Type="http://schemas.openxmlformats.org/officeDocument/2006/relationships/hyperlink" Target="http://elinaelina.bazium.ru/" TargetMode="External" /><Relationship Id="rId179" Type="http://schemas.openxmlformats.org/officeDocument/2006/relationships/hyperlink" Target="http://www.finzakaz.com/5639709024/2491614973" TargetMode="External" /><Relationship Id="rId180" Type="http://schemas.openxmlformats.org/officeDocument/2006/relationships/hyperlink" Target="http://www.finzakaz.com/" TargetMode="External" /><Relationship Id="rId181" Type="http://schemas.openxmlformats.org/officeDocument/2006/relationships/hyperlink" Target="http://elinaelina.bazium.ru/products/bakaleya/bakaleya-raznoe/product-popkorn-mcennedy-cladkiy-300-gr" TargetMode="External" /><Relationship Id="rId182" Type="http://schemas.openxmlformats.org/officeDocument/2006/relationships/hyperlink" Target="http://elinaelina.bazium.ru/" TargetMode="External" /><Relationship Id="rId183" Type="http://schemas.openxmlformats.org/officeDocument/2006/relationships/hyperlink" Target="http://elinaelina.bazium.ru/products/varenie-dzhem/shokoladnye-pasty-podlivki/product-shokoladno-orehovaya-pasta-x-tra-400-gr" TargetMode="External" /><Relationship Id="rId184" Type="http://schemas.openxmlformats.org/officeDocument/2006/relationships/hyperlink" Target="http://elinaelina.bazium.ru/" TargetMode="External" /><Relationship Id="rId185" Type="http://schemas.openxmlformats.org/officeDocument/2006/relationships/hyperlink" Target="http://elinaelina.bazium.ru/products/zhevatelnaya-rezinka/product-zhevatelnaya-rezinka-jetgum-130-gr" TargetMode="External" /><Relationship Id="rId186" Type="http://schemas.openxmlformats.org/officeDocument/2006/relationships/hyperlink" Target="http://elinaelina.bazium.ru/" TargetMode="External" /><Relationship Id="rId187" Type="http://schemas.openxmlformats.org/officeDocument/2006/relationships/hyperlink" Target="http://elinaelina.bazium.ru/products/spetsii-pripravy-sousy/tomatnye-pasty-ketchupy-mayonez-gorchitsa/product-tomatnaya-pasta-k-menu-70-gr" TargetMode="External" /><Relationship Id="rId188" Type="http://schemas.openxmlformats.org/officeDocument/2006/relationships/hyperlink" Target="http://elinaelina.bazium.ru/" TargetMode="External" /><Relationship Id="rId189" Type="http://schemas.openxmlformats.org/officeDocument/2006/relationships/hyperlink" Target="http://elinaelina.bazium.ru/products/dlya-detey/zubnye-schyotki-pasty/product-zubnaya-schyotka-detskaya-active-2-sht" TargetMode="External" /><Relationship Id="rId190" Type="http://schemas.openxmlformats.org/officeDocument/2006/relationships/hyperlink" Target="http://elinaelina.bazium.ru/" TargetMode="External" /><Relationship Id="rId191" Type="http://schemas.openxmlformats.org/officeDocument/2006/relationships/hyperlink" Target="http://elinaelina.bazium.ru/products/shokolad/shokolad-raznyy/product-shokolad-rainbow-myata-100-gr" TargetMode="External" /><Relationship Id="rId192" Type="http://schemas.openxmlformats.org/officeDocument/2006/relationships/hyperlink" Target="http://elinaelina.bazium.ru/" TargetMode="External" /><Relationship Id="rId193" Type="http://schemas.openxmlformats.org/officeDocument/2006/relationships/hyperlink" Target="http://elinaelina.bazium.ru/products/produkty/syr/product-syr-valio-arkijuusto-1-25-kg" TargetMode="External" /><Relationship Id="rId194" Type="http://schemas.openxmlformats.org/officeDocument/2006/relationships/hyperlink" Target="http://elinaelina.bazium.ru/" TargetMode="External" /><Relationship Id="rId195" Type="http://schemas.openxmlformats.org/officeDocument/2006/relationships/hyperlink" Target="http://www.finzakaz.com/9643929184/0963283444" TargetMode="External" /><Relationship Id="rId196" Type="http://schemas.openxmlformats.org/officeDocument/2006/relationships/hyperlink" Target="http://www.finzakaz.com/" TargetMode="External" /><Relationship Id="rId197" Type="http://schemas.openxmlformats.org/officeDocument/2006/relationships/hyperlink" Target="http://www.finzakaz.com/9643929184/0965486683" TargetMode="External" /><Relationship Id="rId198" Type="http://schemas.openxmlformats.org/officeDocument/2006/relationships/hyperlink" Target="http://www.finzakaz.com/" TargetMode="External" /><Relationship Id="rId199" Type="http://schemas.openxmlformats.org/officeDocument/2006/relationships/hyperlink" Target="http://www.finzakaz.com/9643929184/096910987" TargetMode="External" /><Relationship Id="rId200" Type="http://schemas.openxmlformats.org/officeDocument/2006/relationships/hyperlink" Target="http://www.finzakaz.com/" TargetMode="External" /><Relationship Id="rId201" Type="http://schemas.openxmlformats.org/officeDocument/2006/relationships/hyperlink" Target="http://www.finzakaz.com/7646001954/0926178770" TargetMode="External" /><Relationship Id="rId202" Type="http://schemas.openxmlformats.org/officeDocument/2006/relationships/hyperlink" Target="http://www.finzakaz.com/" TargetMode="External" /><Relationship Id="rId203" Type="http://schemas.openxmlformats.org/officeDocument/2006/relationships/hyperlink" Target="http://www.finzakaz.com/1699832251/2003782324" TargetMode="External" /><Relationship Id="rId204" Type="http://schemas.openxmlformats.org/officeDocument/2006/relationships/hyperlink" Target="http://www.finzakaz.com/" TargetMode="External" /><Relationship Id="rId205" Type="http://schemas.openxmlformats.org/officeDocument/2006/relationships/hyperlink" Target="http://www.finzakaz.com/9704290826/1269721580" TargetMode="External" /><Relationship Id="rId206" Type="http://schemas.openxmlformats.org/officeDocument/2006/relationships/hyperlink" Target="http://www.finzakaz.com/" TargetMode="External" /><Relationship Id="rId207" Type="http://schemas.openxmlformats.org/officeDocument/2006/relationships/hyperlink" Target="http://www.finzakaz.com/9704290826/2968381632" TargetMode="External" /><Relationship Id="rId208" Type="http://schemas.openxmlformats.org/officeDocument/2006/relationships/hyperlink" Target="http://www.finzakaz.com/" TargetMode="External" /><Relationship Id="rId209" Type="http://schemas.openxmlformats.org/officeDocument/2006/relationships/hyperlink" Target="http://elinaelina.bazium.ru/products/sredstva-gigieny/shampuni/professionalnye-shampuni/product-shampun-diplona-600-ml-dlya-bleska" TargetMode="External" /><Relationship Id="rId210" Type="http://schemas.openxmlformats.org/officeDocument/2006/relationships/hyperlink" Target="http://elinaelina.bazium.ru/" TargetMode="External" /><Relationship Id="rId211" Type="http://schemas.openxmlformats.org/officeDocument/2006/relationships/hyperlink" Target="http://elinaelina.bazium.ru/products/sredstva-gigieny/shampuni/professionalnye-shampuni/product-balzam-diplona-dlya-bleska-600-ml" TargetMode="External" /><Relationship Id="rId212" Type="http://schemas.openxmlformats.org/officeDocument/2006/relationships/hyperlink" Target="http://elinaelina.bazium.ru/" TargetMode="External" /><Relationship Id="rId213" Type="http://schemas.openxmlformats.org/officeDocument/2006/relationships/hyperlink" Target="http://elinaelina.bazium.ru/products/shokolad/shokolad-raznyy/product-shokolad-ritter-sport-karamel-funduk-100-gr" TargetMode="External" /><Relationship Id="rId214" Type="http://schemas.openxmlformats.org/officeDocument/2006/relationships/hyperlink" Target="http://elinaelina.bazium.ru/" TargetMode="External" /><Relationship Id="rId215" Type="http://schemas.openxmlformats.org/officeDocument/2006/relationships/hyperlink" Target="http://elinaelina.bazium.ru/products/shokolad/shokolad-raznyy/product-shokolad-ritter-sport-funduk-100-gr" TargetMode="External" /><Relationship Id="rId216" Type="http://schemas.openxmlformats.org/officeDocument/2006/relationships/hyperlink" Target="http://elinaelina.bazium.ru/" TargetMode="External" /><Relationship Id="rId217" Type="http://schemas.openxmlformats.org/officeDocument/2006/relationships/hyperlink" Target="http://elinaelina.bazium.ru/products/shokolad/shokolad-dlya-detey/product-shokoladnye-figurki-favorina-choco-lolly-150-gr" TargetMode="External" /><Relationship Id="rId218" Type="http://schemas.openxmlformats.org/officeDocument/2006/relationships/hyperlink" Target="http://elinaelina.bazium.ru/" TargetMode="External" /><Relationship Id="rId219" Type="http://schemas.openxmlformats.org/officeDocument/2006/relationships/hyperlink" Target="http://elinaelina.bazium.ru/products/bakaleya/pechenie/product-vafli-i-biskvitnoe-pechenie-mix-400-gr" TargetMode="External" /><Relationship Id="rId220" Type="http://schemas.openxmlformats.org/officeDocument/2006/relationships/hyperlink" Target="http://elinaelina.bazium.ru/" TargetMode="External" /><Relationship Id="rId221" Type="http://schemas.openxmlformats.org/officeDocument/2006/relationships/hyperlink" Target="http://elinaelina.bazium.ru/products/produkty/konservy-myasnye/product-konservirovannyy-gotovyy-obed-800-gr2" TargetMode="External" /><Relationship Id="rId222" Type="http://schemas.openxmlformats.org/officeDocument/2006/relationships/hyperlink" Target="http://elinaelina.bazium.ru/" TargetMode="External" /><Relationship Id="rId223" Type="http://schemas.openxmlformats.org/officeDocument/2006/relationships/hyperlink" Target="http://elinaelina.bazium.ru/products/korm-dlya-koshek-i-sobak/dlya-koshek/product-suhoy-korm-bilanx-senior-750-gr" TargetMode="External" /><Relationship Id="rId224" Type="http://schemas.openxmlformats.org/officeDocument/2006/relationships/hyperlink" Target="http://elinaelina.bazium.ru/" TargetMode="External" /><Relationship Id="rId225" Type="http://schemas.openxmlformats.org/officeDocument/2006/relationships/hyperlink" Target="http://elinaelina.bazium.ru/products/produkty/konservy-myasnye/product-vetchina-tulip-iz-svininy-i-govyadiny-340-gr" TargetMode="External" /><Relationship Id="rId226" Type="http://schemas.openxmlformats.org/officeDocument/2006/relationships/hyperlink" Target="http://elinaelina.bazium.ru/" TargetMode="External" /><Relationship Id="rId227" Type="http://schemas.openxmlformats.org/officeDocument/2006/relationships/hyperlink" Target="http://elinaelina.bazium.ru/products/vsyo-dlya-mytya-posudy/geli-dlya-mytya-posudy/product-pena-dlya-mytya-posudy-fairy-375-ml" TargetMode="External" /><Relationship Id="rId228" Type="http://schemas.openxmlformats.org/officeDocument/2006/relationships/hyperlink" Target="http://elinaelina.bazium.ru/" TargetMode="External" /><Relationship Id="rId229" Type="http://schemas.openxmlformats.org/officeDocument/2006/relationships/hyperlink" Target="https://docs.google.com/spreadsheets/d/1XIwqtnMUUPt9kZr3zGfqi0nXWcVBMUZ7RPfa3vGpAbk/edit?pli=1#gid=1269623182" TargetMode="External" /><Relationship Id="rId230" Type="http://schemas.openxmlformats.org/officeDocument/2006/relationships/hyperlink" Target="http://elinaelina.bazium.ru/" TargetMode="External" /><Relationship Id="rId231" Type="http://schemas.openxmlformats.org/officeDocument/2006/relationships/hyperlink" Target="http://elinaelina.bazium.ru/products/vsyo-dlya-stirki/ariel/product-poroshok-ariel-color-actilift-dlya-tsvetnogo-6-825-kg" TargetMode="External" /><Relationship Id="rId232" Type="http://schemas.openxmlformats.org/officeDocument/2006/relationships/hyperlink" Target="http://elinaelina.bazium.ru/" TargetMode="External" /><Relationship Id="rId233" Type="http://schemas.openxmlformats.org/officeDocument/2006/relationships/hyperlink" Target="http://elinaelina.bazium.ru/products/vsyo-dlya-stirki/pyatnovyvoditeli/product-poroshok-vanish-oxi-action-dlya-belogo-i-tsvetnogo-2-4-kg" TargetMode="External" /><Relationship Id="rId234" Type="http://schemas.openxmlformats.org/officeDocument/2006/relationships/hyperlink" Target="http://elinaelina.bazium.ru/" TargetMode="External" /><Relationship Id="rId235" Type="http://schemas.openxmlformats.org/officeDocument/2006/relationships/hyperlink" Target="http://elinaelina.bazium.ru/products/vsyo-dlya-stirki/pyatnovyvoditeli/product-sprey-vanish-dlya-tsvetnoy-odezhdy-500-ml" TargetMode="External" /><Relationship Id="rId236" Type="http://schemas.openxmlformats.org/officeDocument/2006/relationships/hyperlink" Target="http://elinaelina.bazium.ru/" TargetMode="External" /><Relationship Id="rId237" Type="http://schemas.openxmlformats.org/officeDocument/2006/relationships/hyperlink" Target="http://elinaelina.bazium.ru/products/vsyo-dlya-uborki/dlya-tualeta/product-gel-domestos-tsitrus-1-25-l" TargetMode="External" /><Relationship Id="rId238" Type="http://schemas.openxmlformats.org/officeDocument/2006/relationships/hyperlink" Target="http://elinaelina.bazium.ru/" TargetMode="External" /><Relationship Id="rId239" Type="http://schemas.openxmlformats.org/officeDocument/2006/relationships/hyperlink" Target="http://elinaelina.bazium.ru/products/vsyo-dlya-uborki/dlya-tualeta/product-sprey-dlya-uborki-pohjan-neico-dlya-tualeta-i-vannoy-500-ml" TargetMode="External" /><Relationship Id="rId240" Type="http://schemas.openxmlformats.org/officeDocument/2006/relationships/hyperlink" Target="http://elinaelina.bazium.ru/" TargetMode="External" /><Relationship Id="rId241" Type="http://schemas.openxmlformats.org/officeDocument/2006/relationships/hyperlink" Target="http://elinaelina.bazium.ru/products/vsyo-dlya-uborki/dlya-styokol-polov/product-zhidkost-dlya-uborki-cif-universal-500-ml" TargetMode="External" /><Relationship Id="rId242" Type="http://schemas.openxmlformats.org/officeDocument/2006/relationships/hyperlink" Target="http://elinaelina.bazium.ru/" TargetMode="External" /><Relationship Id="rId243" Type="http://schemas.openxmlformats.org/officeDocument/2006/relationships/hyperlink" Target="http://elinaelina.bazium.ru/products/vsyo-dlya-uborki/dlya-kuhni/product-chistyaschiy-krem-gel-cif-750-ml" TargetMode="External" /><Relationship Id="rId244" Type="http://schemas.openxmlformats.org/officeDocument/2006/relationships/hyperlink" Target="http://elinaelina.bazium.ru/" TargetMode="External" /><Relationship Id="rId245" Type="http://schemas.openxmlformats.org/officeDocument/2006/relationships/hyperlink" Target="http://elinaelina.bazium.ru/products/vsyo-dlya-mytya-posudy/geli-dlya-mytya-posudy/product-zhidkost-dlya-mytya-posudy-fairy-original-900-ml" TargetMode="External" /><Relationship Id="rId246" Type="http://schemas.openxmlformats.org/officeDocument/2006/relationships/hyperlink" Target="http://elinaelina.bazium.ru/" TargetMode="External" /><Relationship Id="rId247" Type="http://schemas.openxmlformats.org/officeDocument/2006/relationships/hyperlink" Target="http://elinaelina.bazium.ru/products/vsyo-dlya-mytya-posudy/sol-poroshki-tabletki/product-tabletki-po-uhodu-za-p-mashinami-fairy-2-sht" TargetMode="External" /><Relationship Id="rId248" Type="http://schemas.openxmlformats.org/officeDocument/2006/relationships/hyperlink" Target="http://elinaelina.bazium.ru/" TargetMode="External" /><Relationship Id="rId249" Type="http://schemas.openxmlformats.org/officeDocument/2006/relationships/hyperlink" Target="http://elinaelina.bazium.ru/products/vsyo-dlya-mytya-posudy/sol-poroshki-tabletki/product-tabletki-dlya-p-mashiny-fairy-platinum-70-sht" TargetMode="External" /><Relationship Id="rId250" Type="http://schemas.openxmlformats.org/officeDocument/2006/relationships/hyperlink" Target="http://elinaelina.bazium.ru/" TargetMode="External" /><Relationship Id="rId251" Type="http://schemas.openxmlformats.org/officeDocument/2006/relationships/hyperlink" Target="http://elinaelina.bazium.ru/products/vsyo-dlya-doma/product-perchatki-100-sht-r-8" TargetMode="External" /><Relationship Id="rId252" Type="http://schemas.openxmlformats.org/officeDocument/2006/relationships/hyperlink" Target="http://elinaelina.bazium.ru/" TargetMode="External" /><Relationship Id="rId253" Type="http://schemas.openxmlformats.org/officeDocument/2006/relationships/hyperlink" Target="http://elinaelina.bazium.ru/products/shokolad/marabou/product-shokolad-marabou-premium-funduk-180-gr" TargetMode="External" /><Relationship Id="rId254" Type="http://schemas.openxmlformats.org/officeDocument/2006/relationships/hyperlink" Target="http://elinaelina.bazium.ru/" TargetMode="External" /><Relationship Id="rId255" Type="http://schemas.openxmlformats.org/officeDocument/2006/relationships/hyperlink" Target="http://elinaelina.bazium.ru/products/konfety/konfety-raznoe/product-vozdushnyy-ris-v-shokolade-nippon-250-gr" TargetMode="External" /><Relationship Id="rId256" Type="http://schemas.openxmlformats.org/officeDocument/2006/relationships/hyperlink" Target="http://elinaelina.bazium.ru/" TargetMode="External" /><Relationship Id="rId257" Type="http://schemas.openxmlformats.org/officeDocument/2006/relationships/hyperlink" Target="http://elinaelina.bazium.ru/products/konfety/konfety-raznoe/product-konfety-lakrichnye-becky-s-175-gr" TargetMode="External" /><Relationship Id="rId258" Type="http://schemas.openxmlformats.org/officeDocument/2006/relationships/hyperlink" Target="http://elinaelina.bazium.ru/" TargetMode="External" /><Relationship Id="rId259" Type="http://schemas.openxmlformats.org/officeDocument/2006/relationships/hyperlink" Target="http://elinaelina.bazium.ru/products/kofe/kofe-zavarnoy/product-kulta-katriina-tumma-500-gr" TargetMode="External" /><Relationship Id="rId260" Type="http://schemas.openxmlformats.org/officeDocument/2006/relationships/hyperlink" Target="http://elinaelina.bazium.ru/" TargetMode="External" /><Relationship Id="rId261" Type="http://schemas.openxmlformats.org/officeDocument/2006/relationships/hyperlink" Target="http://elinaelina.bazium.ru/products/kofe/kofe-zavarnoy/product-bellarom-marsalkka-500-gr" TargetMode="External" /><Relationship Id="rId262" Type="http://schemas.openxmlformats.org/officeDocument/2006/relationships/hyperlink" Target="http://elinaelina.bazium.ru/" TargetMode="External" /><Relationship Id="rId263" Type="http://schemas.openxmlformats.org/officeDocument/2006/relationships/hyperlink" Target="http://elinaelina.bazium.ru/products/kofe/kofe-zavarnoy/product-bellarom-hieno-mokka-500-gr" TargetMode="External" /><Relationship Id="rId264" Type="http://schemas.openxmlformats.org/officeDocument/2006/relationships/hyperlink" Target="http://elinaelina.bazium.ru/" TargetMode="External" /><Relationship Id="rId265" Type="http://schemas.openxmlformats.org/officeDocument/2006/relationships/hyperlink" Target="http://elinaelina.bazium.ru/products/sredstva-gigieny/krema/krema-i-geli-dlya-litsa/product-krem-dlya-litsa-miss-magic-zelyonyy-chay-50-ml" TargetMode="External" /><Relationship Id="rId266" Type="http://schemas.openxmlformats.org/officeDocument/2006/relationships/hyperlink" Target="http://elinaelina.bazium.ru/" TargetMode="External" /><Relationship Id="rId267" Type="http://schemas.openxmlformats.org/officeDocument/2006/relationships/hyperlink" Target="http://elinaelina.bazium.ru/products/sredstva-gigieny/zubnye-pasty-schyotki-opolaskivateli-dlya-polosti-rta/product-zubnaya-pasta-dentalux-lechebnye-travy-125-gr" TargetMode="External" /><Relationship Id="rId268" Type="http://schemas.openxmlformats.org/officeDocument/2006/relationships/hyperlink" Target="http://elinaelina.bazium.ru/" TargetMode="External" /><Relationship Id="rId269" Type="http://schemas.openxmlformats.org/officeDocument/2006/relationships/hyperlink" Target="http://elinaelina.bazium.ru/products/varenie-dzhem/myod-siropy/product-myod-gourmet-italiya-350-gr" TargetMode="External" /><Relationship Id="rId270" Type="http://schemas.openxmlformats.org/officeDocument/2006/relationships/hyperlink" Target="http://elinaelina.bazium.ru/" TargetMode="External" /><Relationship Id="rId271" Type="http://schemas.openxmlformats.org/officeDocument/2006/relationships/hyperlink" Target="http://elinaelina.bazium.ru/products/vsyo-dlya-mytya-posudy/sol-poroshki-tabletki/product-poroshok-dlya-p-mashin-finish-4-5-kg" TargetMode="External" /><Relationship Id="rId272" Type="http://schemas.openxmlformats.org/officeDocument/2006/relationships/hyperlink" Target="http://elinaelina.bazium.ru/" TargetMode="External" /><Relationship Id="rId273" Type="http://schemas.openxmlformats.org/officeDocument/2006/relationships/hyperlink" Target="http://elinaelina.bazium.ru/products/konfety/zhevatelnye-konfety/product-konfety-korovka-500-gr" TargetMode="External" /><Relationship Id="rId274" Type="http://schemas.openxmlformats.org/officeDocument/2006/relationships/hyperlink" Target="http://elinaelina.bazium.ru/" TargetMode="External" /><Relationship Id="rId275" Type="http://schemas.openxmlformats.org/officeDocument/2006/relationships/hyperlink" Target="http://elinaelina.bazium.ru/products/vsyo-dlya-stirki/pyatnovyvoditeli/product-hoz-mylo-pilvi-2-sht-h-300-gr" TargetMode="External" /><Relationship Id="rId276" Type="http://schemas.openxmlformats.org/officeDocument/2006/relationships/hyperlink" Target="http://elinaelina.bazium.ru/" TargetMode="External" /><Relationship Id="rId277" Type="http://schemas.openxmlformats.org/officeDocument/2006/relationships/hyperlink" Target="http://elinaelina.bazium.ru/products/vsyo-dlya-stirki/gipoallergennye/product-konditsioner-lv-750-ml" TargetMode="External" /><Relationship Id="rId278" Type="http://schemas.openxmlformats.org/officeDocument/2006/relationships/hyperlink" Target="http://elinaelina.bazium.ru/" TargetMode="External" /><Relationship Id="rId279" Type="http://schemas.openxmlformats.org/officeDocument/2006/relationships/hyperlink" Target="http://elinaelina.bazium.ru/products/vsyo-dlya-stirki/konditsionery-opolaskivateli/product-konditsioner-kontsentrat-rainbow-sensitive-750-ml" TargetMode="External" /><Relationship Id="rId280" Type="http://schemas.openxmlformats.org/officeDocument/2006/relationships/hyperlink" Target="http://elinaelina.bazium.ru/" TargetMode="External" /><Relationship Id="rId281" Type="http://schemas.openxmlformats.org/officeDocument/2006/relationships/hyperlink" Target="http://elinaelina.bazium.ru/products/spetsii-pripravy-sousy/pripravy-spetsii/product-bazilik-kania-15-gr" TargetMode="External" /><Relationship Id="rId282" Type="http://schemas.openxmlformats.org/officeDocument/2006/relationships/hyperlink" Target="http://elinaelina.bazium.ru/" TargetMode="External" /><Relationship Id="rId283" Type="http://schemas.openxmlformats.org/officeDocument/2006/relationships/hyperlink" Target="http://elinaelina.bazium.ru/products/spetsii-pripravy-sousy/pripravy-spetsii/product-zelyonyy-perets-santa-maria-goroshkom-14-gr" TargetMode="External" /><Relationship Id="rId284" Type="http://schemas.openxmlformats.org/officeDocument/2006/relationships/hyperlink" Target="http://elinaelina.bazium.ru/" TargetMode="External" /><Relationship Id="rId285" Type="http://schemas.openxmlformats.org/officeDocument/2006/relationships/hyperlink" Target="http://elinaelina.bazium.ru/products/spetsii-pripravy-sousy/pripravy-spetsii/product-priprava-k-ovoschnym-salatam-santa-maria-49-gr" TargetMode="External" /><Relationship Id="rId286" Type="http://schemas.openxmlformats.org/officeDocument/2006/relationships/hyperlink" Target="http://elinaelina.bazium.ru/" TargetMode="External" /><Relationship Id="rId287" Type="http://schemas.openxmlformats.org/officeDocument/2006/relationships/hyperlink" Target="http://elinaelina.bazium.ru/products/chay/chay-nordqvist-zavarnoy/product-chyornyy-chay-nordqvist-100-sht" TargetMode="External" /><Relationship Id="rId288" Type="http://schemas.openxmlformats.org/officeDocument/2006/relationships/hyperlink" Target="http://elinaelina.bazium.ru/" TargetMode="External" /><Relationship Id="rId289" Type="http://schemas.openxmlformats.org/officeDocument/2006/relationships/hyperlink" Target="http://elinaelina.bazium.ru/products/dlya-vypechki-gotovki/product-razryhlitel-testa-meira-100-gr" TargetMode="External" /><Relationship Id="rId290" Type="http://schemas.openxmlformats.org/officeDocument/2006/relationships/hyperlink" Target="http://elinaelina.bazium.ru/" TargetMode="External" /><Relationship Id="rId291" Type="http://schemas.openxmlformats.org/officeDocument/2006/relationships/hyperlink" Target="http://elinaelina.bazium.ru/products/dlya-vypechki-gotovki/product-panirovochnye-suhari-pirkka-400-gr" TargetMode="External" /><Relationship Id="rId292" Type="http://schemas.openxmlformats.org/officeDocument/2006/relationships/hyperlink" Target="http://elinaelina.bazium.ru/" TargetMode="External" /><Relationship Id="rId293" Type="http://schemas.openxmlformats.org/officeDocument/2006/relationships/hyperlink" Target="http://elinaelina.bazium.ru/products/sredstva-gigieny/zubnye-pasty-schyotki-opolaskivateli-dlya-polosti-rta/product-z-pasta-denivit-75-ml" TargetMode="External" /><Relationship Id="rId294" Type="http://schemas.openxmlformats.org/officeDocument/2006/relationships/hyperlink" Target="http://elinaelina.bazium.ru/" TargetMode="External" /><Relationship Id="rId295" Type="http://schemas.openxmlformats.org/officeDocument/2006/relationships/hyperlink" Target="http://elinaelina.bazium.ru/products/sredstva-gigieny/zubnye-pasty-schyotki-opolaskivateli-dlya-polosti-rta/product-odnorazovye-flossy-zubochistki-50-sht" TargetMode="External" /><Relationship Id="rId296" Type="http://schemas.openxmlformats.org/officeDocument/2006/relationships/hyperlink" Target="http://elinaelina.bazium.ru/" TargetMode="External" /><Relationship Id="rId297" Type="http://schemas.openxmlformats.org/officeDocument/2006/relationships/hyperlink" Target="http://elinaelina.bazium.ru/products/vsyo-dlya-uborki/tryapki-salfetki-gubki/product-melaminovaya-gubka-2-sht" TargetMode="External" /><Relationship Id="rId298" Type="http://schemas.openxmlformats.org/officeDocument/2006/relationships/hyperlink" Target="http://elinaelina.bazium.ru/" TargetMode="External" /><Relationship Id="rId299" Type="http://schemas.openxmlformats.org/officeDocument/2006/relationships/hyperlink" Target="http://elinaelina.bazium.ru/products/dlya-detey/detskie-shampuni-mylo/product-detskiy-shampun-xz-200-ml" TargetMode="External" /><Relationship Id="rId300" Type="http://schemas.openxmlformats.org/officeDocument/2006/relationships/hyperlink" Target="http://elinaelina.bazium.ru/" TargetMode="External" /><Relationship Id="rId301" Type="http://schemas.openxmlformats.org/officeDocument/2006/relationships/hyperlink" Target="http://elinaelina.bazium.ru/products/produkty/konservy-raznye/product-shampinony-pirkka-kokonainen-280-170-gr" TargetMode="External" /><Relationship Id="rId302" Type="http://schemas.openxmlformats.org/officeDocument/2006/relationships/hyperlink" Target="http://elinaelina.bazium.ru/" TargetMode="External" /><Relationship Id="rId303" Type="http://schemas.openxmlformats.org/officeDocument/2006/relationships/hyperlink" Target="http://elinaelina.bazium.ru/products/bakaleya/makarony/product-makarony-rozhki-rainbow-500-gr" TargetMode="External" /><Relationship Id="rId304" Type="http://schemas.openxmlformats.org/officeDocument/2006/relationships/hyperlink" Target="http://elinaelina.bazium.ru/" TargetMode="External" /><Relationship Id="rId305" Type="http://schemas.openxmlformats.org/officeDocument/2006/relationships/hyperlink" Target="http://elinaelina.bazium.ru/products/spetsii-pripravy-sousy/tomatnye-pasty-ketchupy-mayonez-gorchitsa/product-tomatnaya-pasta-rainbow-70-gr" TargetMode="External" /><Relationship Id="rId306" Type="http://schemas.openxmlformats.org/officeDocument/2006/relationships/hyperlink" Target="http://elinaelina.bazium.ru/" TargetMode="External" /><Relationship Id="rId307" Type="http://schemas.openxmlformats.org/officeDocument/2006/relationships/hyperlink" Target="http://elinaelina.bazium.ru/products/semena/semena-ovoschey/product-semena-tsvetnoy-kapusty-erfurter-0-75-gr" TargetMode="External" /><Relationship Id="rId308" Type="http://schemas.openxmlformats.org/officeDocument/2006/relationships/hyperlink" Target="http://elinaelina.bazium.ru/" TargetMode="External" /><Relationship Id="rId309" Type="http://schemas.openxmlformats.org/officeDocument/2006/relationships/hyperlink" Target="http://elinaelina.bazium.ru/products/semena/semena-trav-zeleni/product-semena-bazilika-1-gr" TargetMode="External" /><Relationship Id="rId310" Type="http://schemas.openxmlformats.org/officeDocument/2006/relationships/hyperlink" Target="http://elinaelina.bazium.ru/" TargetMode="External" /><Relationship Id="rId311" Type="http://schemas.openxmlformats.org/officeDocument/2006/relationships/hyperlink" Target="http://elinaelina.bazium.ru/products/product-detskaya-z-p-theramed-2-v-1-klubnika-75ml" TargetMode="External" /><Relationship Id="rId312" Type="http://schemas.openxmlformats.org/officeDocument/2006/relationships/hyperlink" Target="http://elinaelina.bazium.ru/" TargetMode="External" /><Relationship Id="rId313" Type="http://schemas.openxmlformats.org/officeDocument/2006/relationships/hyperlink" Target="http://elinaelina.bazium.ru/products/maslo-olivkovoe-uksus/olivkovoe-i-aromatizirovannoe/product-olivkovoe-maslo-basso-rafinirovannoe-1-l" TargetMode="External" /><Relationship Id="rId314" Type="http://schemas.openxmlformats.org/officeDocument/2006/relationships/hyperlink" Target="http://elinaelina.bazium.ru/" TargetMode="External" /><Relationship Id="rId315" Type="http://schemas.openxmlformats.org/officeDocument/2006/relationships/hyperlink" Target="http://elinaelina.bazium.ru/products/kofe/kofe-rastvorimyy/product-nescafe-gold-250-gr" TargetMode="External" /><Relationship Id="rId316" Type="http://schemas.openxmlformats.org/officeDocument/2006/relationships/hyperlink" Target="http://elinaelina.bazium.ru/" TargetMode="External" /><Relationship Id="rId317" Type="http://schemas.openxmlformats.org/officeDocument/2006/relationships/hyperlink" Target="http://elinaelina.bazium.ru/products/kofe/kofe-rastvorimyy/product-nescafe-kulta-300-gr" TargetMode="External" /><Relationship Id="rId318" Type="http://schemas.openxmlformats.org/officeDocument/2006/relationships/hyperlink" Target="http://elinaelina.bazium.ru/" TargetMode="External" /><Relationship Id="rId319" Type="http://schemas.openxmlformats.org/officeDocument/2006/relationships/hyperlink" Target="http://elinaelina.bazium.ru/products/produkty/plavlennyy-syr/product-plavlenyy-syr-pirkka-v-lomtikah-10-sht-200-gr-1" TargetMode="External" /><Relationship Id="rId320" Type="http://schemas.openxmlformats.org/officeDocument/2006/relationships/hyperlink" Target="http://elinaelina.bazium.ru/" TargetMode="External" /><Relationship Id="rId321" Type="http://schemas.openxmlformats.org/officeDocument/2006/relationships/hyperlink" Target="http://elinaelina.bazium.ru/" TargetMode="External" /><Relationship Id="rId322" Type="http://schemas.openxmlformats.org/officeDocument/2006/relationships/hyperlink" Target="http://elinaelina.bazium.ru/products/shokolad/fazer/product-shokolad-fazer-mindal-grusha-200-gr" TargetMode="External" /><Relationship Id="rId323" Type="http://schemas.openxmlformats.org/officeDocument/2006/relationships/hyperlink" Target="http://elinaelina.bazium.ru/" TargetMode="External" /><Relationship Id="rId324" Type="http://schemas.openxmlformats.org/officeDocument/2006/relationships/hyperlink" Target="http://www.finzakaz.com/0106009918/0138179715" TargetMode="External" /><Relationship Id="rId325" Type="http://schemas.openxmlformats.org/officeDocument/2006/relationships/hyperlink" Target="http://www.finzakaz.com/" TargetMode="External" /><Relationship Id="rId326" Type="http://schemas.openxmlformats.org/officeDocument/2006/relationships/hyperlink" Target="http://elinaelina.bazium.ru/products/vitaminy/vitaminy-dlya-vzroslyh/product-pischevaya-dobavka-beta-karotin-betamax-48-kap" TargetMode="External" /><Relationship Id="rId327" Type="http://schemas.openxmlformats.org/officeDocument/2006/relationships/hyperlink" Target="http://elinaelina.bazium.ru/" TargetMode="External" /><Relationship Id="rId328" Type="http://schemas.openxmlformats.org/officeDocument/2006/relationships/hyperlink" Target="http://elinaelina.bazium.ru/products/produkty/syr/product-syr-valio-oltermanni-900-gr" TargetMode="External" /><Relationship Id="rId329" Type="http://schemas.openxmlformats.org/officeDocument/2006/relationships/hyperlink" Target="http://elinaelina.bazium.ru/" TargetMode="External" /><Relationship Id="rId330" Type="http://schemas.openxmlformats.org/officeDocument/2006/relationships/hyperlink" Target="http://elinaelina.bazium.ru/products/bakaleya/hlebtsy-suhariki/product-hlebtsy-oululainen-740-gr" TargetMode="External" /><Relationship Id="rId331" Type="http://schemas.openxmlformats.org/officeDocument/2006/relationships/hyperlink" Target="http://elinaelina.bazium.ru/" TargetMode="External" /><Relationship Id="rId332" Type="http://schemas.openxmlformats.org/officeDocument/2006/relationships/hyperlink" Target="http://elinaelina.bazium.ru/products/produkty/syr/product-syr-rainbow-kermajuusto-1-kg-1" TargetMode="External" /><Relationship Id="rId333" Type="http://schemas.openxmlformats.org/officeDocument/2006/relationships/hyperlink" Target="http://elinaelina.bazium.ru/" TargetMode="External" /><Relationship Id="rId334" Type="http://schemas.openxmlformats.org/officeDocument/2006/relationships/hyperlink" Target="http://elinaelina.bazium.ru/products/spetsii-pripravy-sousy/tomatnye-pasty-ketchupy-mayonez-gorchitsa/product-tomatnaya-pasta-rainbow-70-gr" TargetMode="External" /><Relationship Id="rId335" Type="http://schemas.openxmlformats.org/officeDocument/2006/relationships/hyperlink" Target="http://elinaelina.bazium.ru/" TargetMode="External" /><Relationship Id="rId336" Type="http://schemas.openxmlformats.org/officeDocument/2006/relationships/hyperlink" Target="http://elinaelina.bazium.ru/products/kofe/kofe-zernovoy/product-kofe-zernovoy-bellarom-classico-1-kg" TargetMode="External" /><Relationship Id="rId337" Type="http://schemas.openxmlformats.org/officeDocument/2006/relationships/hyperlink" Target="http://elinaelina.bazium.ru/" TargetMode="External" /><Relationship Id="rId338" Type="http://schemas.openxmlformats.org/officeDocument/2006/relationships/hyperlink" Target="http://elinaelina.bazium.ru/products/kofe/kofe-zernovoy/product-kofe-zernovoy-bellarom-espresso-1-kg" TargetMode="External" /><Relationship Id="rId339" Type="http://schemas.openxmlformats.org/officeDocument/2006/relationships/hyperlink" Target="http://elinaelina.bazium.ru/" TargetMode="External" /><Relationship Id="rId340" Type="http://schemas.openxmlformats.org/officeDocument/2006/relationships/hyperlink" Target="http://elinaelina.bazium.ru/products/kofe/kofe-zernovoy/product-kofe-zernovoy-lazarro-1-kg" TargetMode="External" /><Relationship Id="rId341" Type="http://schemas.openxmlformats.org/officeDocument/2006/relationships/hyperlink" Target="http://elinaelina.bazium.ru/" TargetMode="External" /><Relationship Id="rId342" Type="http://schemas.openxmlformats.org/officeDocument/2006/relationships/hyperlink" Target="http://elinaelina.bazium.ru/products/korm-dlya-koshek-i-sobak/dlya-koshek/product-pashtet-iz-myasa-ptitsy-v-souse-415-gr" TargetMode="External" /><Relationship Id="rId343" Type="http://schemas.openxmlformats.org/officeDocument/2006/relationships/hyperlink" Target="http://elinaelina.bazium.ru/" TargetMode="External" /><Relationship Id="rId344" Type="http://schemas.openxmlformats.org/officeDocument/2006/relationships/hyperlink" Target="http://elinaelina.bazium.ru/products/korm-dlya-koshek-i-sobak/dlya-koshek/product-pashtet-s-lososem-v-souse-x-tra-415-gr" TargetMode="External" /><Relationship Id="rId345" Type="http://schemas.openxmlformats.org/officeDocument/2006/relationships/hyperlink" Target="http://elinaelina.bazium.ru/" TargetMode="External" /><Relationship Id="rId346" Type="http://schemas.openxmlformats.org/officeDocument/2006/relationships/hyperlink" Target="http://elinaelina.bazium.ru/products/sredstva-gigieny/zubnye-pasty-schyotki-opolaskivateli-dlya-polosti-rta/product-zubnaya-pasta-dentalux-myatnaya-125-gr" TargetMode="External" /><Relationship Id="rId347" Type="http://schemas.openxmlformats.org/officeDocument/2006/relationships/hyperlink" Target="http://elinaelina.bazium.ru/" TargetMode="External" /><Relationship Id="rId348" Type="http://schemas.openxmlformats.org/officeDocument/2006/relationships/hyperlink" Target="http://elinaelina.bazium.ru/products/sredstva-gigieny/zubnye-pasty-schyotki-opolaskivateli-dlya-polosti-rta/product-zubnaya-pasta-dentalux-lechebnye-travy-125-gr" TargetMode="External" /><Relationship Id="rId349" Type="http://schemas.openxmlformats.org/officeDocument/2006/relationships/hyperlink" Target="http://elinaelina.bazium.ru/" TargetMode="External" /><Relationship Id="rId350" Type="http://schemas.openxmlformats.org/officeDocument/2006/relationships/hyperlink" Target="http://www.finzakaz.com/7739805818/5515275824" TargetMode="External" /><Relationship Id="rId351" Type="http://schemas.openxmlformats.org/officeDocument/2006/relationships/hyperlink" Target="http://www.finzakaz.com/" TargetMode="External" /><Relationship Id="rId352" Type="http://schemas.openxmlformats.org/officeDocument/2006/relationships/hyperlink" Target="http://elinaelina.bazium.ru/products/vsyo-dlya-mytya-posudy/sol-poroshki-tabletki/product-poroshok-dlya-p-mashin-finish-1-kg" TargetMode="External" /><Relationship Id="rId353" Type="http://schemas.openxmlformats.org/officeDocument/2006/relationships/hyperlink" Target="http://elinaelina.bazium.ru/" TargetMode="External" /><Relationship Id="rId354" Type="http://schemas.openxmlformats.org/officeDocument/2006/relationships/hyperlink" Target="http://elinaelina.bazium.ru/" TargetMode="External" /><Relationship Id="rId355" Type="http://schemas.openxmlformats.org/officeDocument/2006/relationships/hyperlink" Target="http://elinaelina.bazium.ru/products/maslo-olivkovoe-uksus/olivkovoe-i-aromatizirovannoe/product-olivkovoe-maslo-niko-knoblauch-chesnok-i-petrushka-85-ml" TargetMode="External" /><Relationship Id="rId356" Type="http://schemas.openxmlformats.org/officeDocument/2006/relationships/hyperlink" Target="http://elinaelina.bazium.ru/" TargetMode="External" /><Relationship Id="rId357" Type="http://schemas.openxmlformats.org/officeDocument/2006/relationships/hyperlink" Target="http://elinaelina.bazium.ru/products/maslo-olivkovoe-uksus/olivkovoe-i-aromatizirovannoe/product-olivkovoe-maslo-niko-chili-chili-85-ml" TargetMode="External" /><Relationship Id="rId358" Type="http://schemas.openxmlformats.org/officeDocument/2006/relationships/hyperlink" Target="http://elinaelina.bazium.ru/" TargetMode="External" /><Relationship Id="rId359" Type="http://schemas.openxmlformats.org/officeDocument/2006/relationships/hyperlink" Target="http://elinaelina.bazium.ru/products/maslo-olivkovoe-uksus/olivkovoe-i-aromatizirovannoe/product-olivkovoe-maslo-basilikum-bazilik-85-ml" TargetMode="External" /><Relationship Id="rId360" Type="http://schemas.openxmlformats.org/officeDocument/2006/relationships/hyperlink" Target="http://elinaelina.bazium.ru/" TargetMode="External" /><Relationship Id="rId361" Type="http://schemas.openxmlformats.org/officeDocument/2006/relationships/hyperlink" Target="http://elinaelina.bazium.ru/products/korm-dlya-koshek-i-sobak/dlya-koshek/product-pashtet-s-forelyu-v-souse-x-tra-415-gr" TargetMode="External" /><Relationship Id="rId362" Type="http://schemas.openxmlformats.org/officeDocument/2006/relationships/hyperlink" Target="http://elinaelina.bazium.ru/" TargetMode="External" /><Relationship Id="rId363" Type="http://schemas.openxmlformats.org/officeDocument/2006/relationships/hyperlink" Target="http://elinaelina.bazium.ru/products/korm-dlya-koshek-i-sobak/dlya-koshek/product-pashtet-iz-myasa-i-ryby-v-souse-415-gr" TargetMode="External" /><Relationship Id="rId364" Type="http://schemas.openxmlformats.org/officeDocument/2006/relationships/hyperlink" Target="http://elinaelina.bazium.ru/" TargetMode="External" /><Relationship Id="rId365" Type="http://schemas.openxmlformats.org/officeDocument/2006/relationships/hyperlink" Target="http://elinaelina.bazium.ru/products/korm-dlya-koshek-i-sobak/dlya-koshek/product-lakomstvo-dlya-koshek-snax-anti-hairball-50-gr" TargetMode="External" /><Relationship Id="rId366" Type="http://schemas.openxmlformats.org/officeDocument/2006/relationships/hyperlink" Target="http://elinaelina.bazium.ru/" TargetMode="External" /><Relationship Id="rId367" Type="http://schemas.openxmlformats.org/officeDocument/2006/relationships/hyperlink" Target="http://elinaelina.bazium.ru/products/sredstva-gigieny/zubnye-pasty-schyotki-opolaskivateli-dlya-polosti-rta/product-zubnaya-lenta-2-h-50-m" TargetMode="External" /><Relationship Id="rId368" Type="http://schemas.openxmlformats.org/officeDocument/2006/relationships/hyperlink" Target="http://elinaelina.bazium.ru/" TargetMode="External" /><Relationship Id="rId369" Type="http://schemas.openxmlformats.org/officeDocument/2006/relationships/hyperlink" Target="http://elinaelina.bazium.ru/products/sredstva-gigieny/zubnye-pasty-schyotki-opolaskivateli-dlya-polosti-rta/product-zubnaya-schyotka-hard-2-sht" TargetMode="External" /><Relationship Id="rId370" Type="http://schemas.openxmlformats.org/officeDocument/2006/relationships/hyperlink" Target="http://elinaelina.bazium.ru/" TargetMode="External" /><Relationship Id="rId371" Type="http://schemas.openxmlformats.org/officeDocument/2006/relationships/hyperlink" Target="http://elinaelina.bazium.ru/products/vsyo-dlya-doma/product-perchatki-100-sht" TargetMode="External" /><Relationship Id="rId372" Type="http://schemas.openxmlformats.org/officeDocument/2006/relationships/hyperlink" Target="http://elinaelina.bazium.ru/" TargetMode="External" /><Relationship Id="rId373" Type="http://schemas.openxmlformats.org/officeDocument/2006/relationships/hyperlink" Target="http://elinaelina.bazium.ru/products/vsyo-dlya-doma/product-silikonovaya-kistochka-atma-dlya-vypechki" TargetMode="External" /><Relationship Id="rId374" Type="http://schemas.openxmlformats.org/officeDocument/2006/relationships/hyperlink" Target="http://elinaelina.bazium.ru/" TargetMode="External" /><Relationship Id="rId375" Type="http://schemas.openxmlformats.org/officeDocument/2006/relationships/hyperlink" Target="http://elinaelina.bazium.ru/products/vsyo-dlya-uborki/tryapki-salfetki-gubki/product-melaminovaya-gubka-2-sht" TargetMode="External" /><Relationship Id="rId376" Type="http://schemas.openxmlformats.org/officeDocument/2006/relationships/hyperlink" Target="http://elinaelina.bazium.ru/" TargetMode="External" /><Relationship Id="rId377" Type="http://schemas.openxmlformats.org/officeDocument/2006/relationships/hyperlink" Target="http://elinaelina.bazium.ru/products/vsyo-dlya-uborki/tryapki-salfetki-gubki/product-gubki-domino-8-sht" TargetMode="External" /><Relationship Id="rId378" Type="http://schemas.openxmlformats.org/officeDocument/2006/relationships/hyperlink" Target="http://elinaelina.bazium.ru/" TargetMode="External" /><Relationship Id="rId379" Type="http://schemas.openxmlformats.org/officeDocument/2006/relationships/hyperlink" Target="http://elinaelina.bazium.ru/products/vsyo-dlya-uborki/dlya-vannoy/product-zhidkost-dlya-uborki-kiilto-500-ml" TargetMode="External" /><Relationship Id="rId380" Type="http://schemas.openxmlformats.org/officeDocument/2006/relationships/hyperlink" Target="http://elinaelina.bazium.ru/" TargetMode="External" /><Relationship Id="rId381" Type="http://schemas.openxmlformats.org/officeDocument/2006/relationships/hyperlink" Target="http://elinaelina.bazium.ru/products/vitaminy/vitaminy-dlya-vzroslyh/product-vitaminy-magnex-375-mg-b6-180-tab-" TargetMode="External" /><Relationship Id="rId382" Type="http://schemas.openxmlformats.org/officeDocument/2006/relationships/hyperlink" Target="http://elinaelina.bazium.ru/" TargetMode="External" /><Relationship Id="rId383" Type="http://schemas.openxmlformats.org/officeDocument/2006/relationships/hyperlink" Target="http://elinaelina.bazium.ru/products/spetsii-pripravy-sousy/tomatnye-pasty-ketchupy-mayonez-gorchitsa/product-tomaty-protyortye-rainbow-200-gr" TargetMode="External" /><Relationship Id="rId384" Type="http://schemas.openxmlformats.org/officeDocument/2006/relationships/hyperlink" Target="http://elinaelina.bazium.ru/" TargetMode="External" /><Relationship Id="rId385" Type="http://schemas.openxmlformats.org/officeDocument/2006/relationships/hyperlink" Target="http://elinaelina.bazium.ru/products/produkty/syr/product-syr-valio-oltermanni-900-gr" TargetMode="External" /><Relationship Id="rId386" Type="http://schemas.openxmlformats.org/officeDocument/2006/relationships/hyperlink" Target="http://elinaelina.bazium.ru/" TargetMode="External" /><Relationship Id="rId387" Type="http://schemas.openxmlformats.org/officeDocument/2006/relationships/hyperlink" Target="http://elinaelina.bazium.ru/products/produkty/seld/product-seld-admiral-matjessilli-matie-580-gr" TargetMode="External" /><Relationship Id="rId388" Type="http://schemas.openxmlformats.org/officeDocument/2006/relationships/hyperlink" Target="http://elinaelina.bazium.ru/" TargetMode="External" /><Relationship Id="rId389" Type="http://schemas.openxmlformats.org/officeDocument/2006/relationships/hyperlink" Target="http://elinaelina.bazium.ru/products/produkty/kolbasnye-izdeliya/product-syrovyalennaya-kolbasa-argal-fuet-regio-calidad-extra-172-gr" TargetMode="External" /><Relationship Id="rId390" Type="http://schemas.openxmlformats.org/officeDocument/2006/relationships/hyperlink" Target="http://elinaelina.bazium.ru/" TargetMode="External" /><Relationship Id="rId391" Type="http://schemas.openxmlformats.org/officeDocument/2006/relationships/hyperlink" Target="http://elinaelina.bazium.ru/products/varenie-dzhem/varenie-dzhem/product-varenie-x-tra-assorti-800-gr" TargetMode="External" /><Relationship Id="rId392" Type="http://schemas.openxmlformats.org/officeDocument/2006/relationships/hyperlink" Target="http://elinaelina.bazium.ru/" TargetMode="External" /><Relationship Id="rId393" Type="http://schemas.openxmlformats.org/officeDocument/2006/relationships/hyperlink" Target="http://elinaelina.bazium.ru/products/varenie-dzhem/varenie-dzhem/product-varenie-muhlebach-imbir-400-gr" TargetMode="External" /><Relationship Id="rId394" Type="http://schemas.openxmlformats.org/officeDocument/2006/relationships/hyperlink" Target="http://elinaelina.bazium.ru/" TargetMode="External" /><Relationship Id="rId395" Type="http://schemas.openxmlformats.org/officeDocument/2006/relationships/hyperlink" Target="http://elinaelina.bazium.ru/products/varenie-dzhem/varenie-dzhem/product-varenie-muhlebach-ayva-400-gr" TargetMode="External" /><Relationship Id="rId396" Type="http://schemas.openxmlformats.org/officeDocument/2006/relationships/hyperlink" Target="http://elinaelina.bazium.ru/" TargetMode="External" /><Relationship Id="rId397" Type="http://schemas.openxmlformats.org/officeDocument/2006/relationships/hyperlink" Target="http://elinaelina.bazium.ru/products/varenie-dzhem/varenie-dzhem/product-varenie-muhlebach-kivi-400-gr" TargetMode="External" /><Relationship Id="rId398" Type="http://schemas.openxmlformats.org/officeDocument/2006/relationships/hyperlink" Target="http://elinaelina.bazium.ru/" TargetMode="External" /><Relationship Id="rId399" Type="http://schemas.openxmlformats.org/officeDocument/2006/relationships/hyperlink" Target="http://elinaelina.bazium.ru/products/konfety/konfety-raznoe/product-sufle-choco-softies-32-sht" TargetMode="External" /><Relationship Id="rId400" Type="http://schemas.openxmlformats.org/officeDocument/2006/relationships/hyperlink" Target="http://elinaelina.bazium.ru/" TargetMode="External" /><Relationship Id="rId401" Type="http://schemas.openxmlformats.org/officeDocument/2006/relationships/hyperlink" Target="http://elinaelina.bazium.ru/products/konfety/konfety-raznoe/product-martsipanovaya-konfety-favorina-rum-traube-100-gr" TargetMode="External" /><Relationship Id="rId402" Type="http://schemas.openxmlformats.org/officeDocument/2006/relationships/hyperlink" Target="http://elinaelina.bazium.ru/" TargetMode="External" /><Relationship Id="rId403" Type="http://schemas.openxmlformats.org/officeDocument/2006/relationships/hyperlink" Target="http://elinaelina.bazium.ru/products/konfety/konfety-raznoe/product-martsipanovaya-konfety-favorina-pflaume-in-madeira-100-gr" TargetMode="External" /><Relationship Id="rId404" Type="http://schemas.openxmlformats.org/officeDocument/2006/relationships/hyperlink" Target="http://elinaelina.bazium.ru/" TargetMode="External" /><Relationship Id="rId405" Type="http://schemas.openxmlformats.org/officeDocument/2006/relationships/hyperlink" Target="http://elinaelina.bazium.ru/products/konfety/konfety-raznoe/product-martsipanovaya-konfety-favorina-ananas-100-gr" TargetMode="External" /><Relationship Id="rId406" Type="http://schemas.openxmlformats.org/officeDocument/2006/relationships/hyperlink" Target="http://elinaelina.bazium.ru/" TargetMode="External" /><Relationship Id="rId407" Type="http://schemas.openxmlformats.org/officeDocument/2006/relationships/hyperlink" Target="http://elinaelina.bazium.ru/products/konfety/konfety-raznoe/product-martsipanovaya-konfety-favorina-nougat-100-gr" TargetMode="External" /><Relationship Id="rId408" Type="http://schemas.openxmlformats.org/officeDocument/2006/relationships/hyperlink" Target="http://elinaelina.bazium.ru/" TargetMode="External" /><Relationship Id="rId409" Type="http://schemas.openxmlformats.org/officeDocument/2006/relationships/hyperlink" Target="http://elinaelina.bazium.ru/products/konfety/konfety-raznoe/product-sufle-casali-banan-yagody-140-gr" TargetMode="External" /><Relationship Id="rId410" Type="http://schemas.openxmlformats.org/officeDocument/2006/relationships/hyperlink" Target="http://elinaelina.bazium.ru/" TargetMode="External" /><Relationship Id="rId411" Type="http://schemas.openxmlformats.org/officeDocument/2006/relationships/hyperlink" Target="http://elinaelina.bazium.ru/products/konfety/konfety-raznoe/product-sufle-casali-mango-150-gr" TargetMode="External" /><Relationship Id="rId412" Type="http://schemas.openxmlformats.org/officeDocument/2006/relationships/hyperlink" Target="http://elinaelina.bazium.ru/" TargetMode="External" /><Relationship Id="rId413" Type="http://schemas.openxmlformats.org/officeDocument/2006/relationships/hyperlink" Target="http://elinaelina.bazium.ru/products/vsyo-dlya-dachi/product-muhoboyka" TargetMode="External" /><Relationship Id="rId414" Type="http://schemas.openxmlformats.org/officeDocument/2006/relationships/hyperlink" Target="http://elinaelina.bazium.ru/" TargetMode="External" /><Relationship Id="rId415" Type="http://schemas.openxmlformats.org/officeDocument/2006/relationships/hyperlink" Target="http://elinaelina.bazium.ru/products/vsyo-dlya-dachi/product-derevyannaya-skulptura-sova" TargetMode="External" /><Relationship Id="rId416" Type="http://schemas.openxmlformats.org/officeDocument/2006/relationships/hyperlink" Target="http://elinaelina.bazium.ru/" TargetMode="External" /><Relationship Id="rId417" Type="http://schemas.openxmlformats.org/officeDocument/2006/relationships/hyperlink" Target="http://elinaelina.bazium.ru/products/vsyo-dlya-dachi/product-shteker-dekorativnyy-lyagushka" TargetMode="External" /><Relationship Id="rId418" Type="http://schemas.openxmlformats.org/officeDocument/2006/relationships/hyperlink" Target="http://elinaelina.bazium.ru/" TargetMode="External" /><Relationship Id="rId419" Type="http://schemas.openxmlformats.org/officeDocument/2006/relationships/hyperlink" Target="http://elinaelina.bazium.ru/products/kofe/kofe-zavarnoy/product-bellarom-hieno-mokka-500-gr" TargetMode="External" /><Relationship Id="rId420" Type="http://schemas.openxmlformats.org/officeDocument/2006/relationships/hyperlink" Target="http://elinaelina.bazium.ru/" TargetMode="External" /><Relationship Id="rId421" Type="http://schemas.openxmlformats.org/officeDocument/2006/relationships/hyperlink" Target="http://elinaelina.bazium.ru/products/kofe/kofe-zavarnoy/product-pirkka-odnorazovye-filtry-200-sht" TargetMode="External" /><Relationship Id="rId422" Type="http://schemas.openxmlformats.org/officeDocument/2006/relationships/hyperlink" Target="http://elinaelina.bazium.ru/" TargetMode="External" /><Relationship Id="rId423" Type="http://schemas.openxmlformats.org/officeDocument/2006/relationships/hyperlink" Target="http://elinaelina.bazium.ru/products/kofe/kofe-zavarnoy/product-kulta-katriina-tumma-500-gr" TargetMode="External" /><Relationship Id="rId424" Type="http://schemas.openxmlformats.org/officeDocument/2006/relationships/hyperlink" Target="http://elinaelina.bazium.ru/" TargetMode="External" /><Relationship Id="rId425" Type="http://schemas.openxmlformats.org/officeDocument/2006/relationships/hyperlink" Target="http://elinaelina.bazium.ru/products/zhevatelnaya-rezinka/product-zhevatelnaya-rezinka-jetgum-130-gr-1" TargetMode="External" /><Relationship Id="rId426" Type="http://schemas.openxmlformats.org/officeDocument/2006/relationships/hyperlink" Target="http://elinaelina.bazium.ru/" TargetMode="External" /><Relationship Id="rId427" Type="http://schemas.openxmlformats.org/officeDocument/2006/relationships/hyperlink" Target="http://elinaelina.bazium.ru/products/bakaleya/makarony/product-makarony-rozhki-myyllyn-paras-400-gr" TargetMode="External" /><Relationship Id="rId428" Type="http://schemas.openxmlformats.org/officeDocument/2006/relationships/hyperlink" Target="http://elinaelina.bazium.ru/" TargetMode="External" /><Relationship Id="rId429" Type="http://schemas.openxmlformats.org/officeDocument/2006/relationships/hyperlink" Target="http://elinaelina.bazium.ru/products/vsyo-dlya-uborki/osvezhiteli-aromatizatory/product-osvezhitel-vozduha-ultra-fresh-3-sht" TargetMode="External" /><Relationship Id="rId430" Type="http://schemas.openxmlformats.org/officeDocument/2006/relationships/hyperlink" Target="http://elinaelina.bazium.ru/" TargetMode="External" /><Relationship Id="rId431" Type="http://schemas.openxmlformats.org/officeDocument/2006/relationships/hyperlink" Target="http://elinaelina.bazium.ru/products/vsyo-dlya-doma/product-poglotitel-zapahov-dlya-holodilnika" TargetMode="External" /><Relationship Id="rId432" Type="http://schemas.openxmlformats.org/officeDocument/2006/relationships/hyperlink" Target="http://elinaelina.bazium.ru/" TargetMode="External" /><Relationship Id="rId433" Type="http://schemas.openxmlformats.org/officeDocument/2006/relationships/hyperlink" Target="http://elinaelina.bazium.ru/products/vsyo-dlya-doma/product-poglotitel-zapaha-dlya-holodilnikov-fridge-fresh-3-sht" TargetMode="External" /><Relationship Id="rId434" Type="http://schemas.openxmlformats.org/officeDocument/2006/relationships/hyperlink" Target="http://elinaelina.bazium.ru/" TargetMode="External" /><Relationship Id="rId435" Type="http://schemas.openxmlformats.org/officeDocument/2006/relationships/hyperlink" Target="http://elinaelina.bazium.ru/products/sredstva-gigieny/krema/krema-dlya-nog/product-sprey-dlya-nog-cool-feet-250-ml" TargetMode="External" /><Relationship Id="rId436" Type="http://schemas.openxmlformats.org/officeDocument/2006/relationships/hyperlink" Target="http://elinaelina.bazium.ru/" TargetMode="External" /><Relationship Id="rId437" Type="http://schemas.openxmlformats.org/officeDocument/2006/relationships/hyperlink" Target="http://elinaelina.bazium.ru/products/spetsii-pripravy-sousy/tomatnye-pasty-ketchupy-mayonez-gorchitsa/product-tomatnaya-pasta-pirkka-500-gr" TargetMode="External" /><Relationship Id="rId438" Type="http://schemas.openxmlformats.org/officeDocument/2006/relationships/hyperlink" Target="http://elinaelina.bazium.ru/" TargetMode="External" /><Relationship Id="rId439" Type="http://schemas.openxmlformats.org/officeDocument/2006/relationships/hyperlink" Target="http://elinaelina.bazium.ru/products/kofe/kofe-zavarnoy/product-bellarom-hieno-mokka-500-gr" TargetMode="External" /><Relationship Id="rId440" Type="http://schemas.openxmlformats.org/officeDocument/2006/relationships/hyperlink" Target="http://elinaelina.bazium.ru/" TargetMode="External" /><Relationship Id="rId441" Type="http://schemas.openxmlformats.org/officeDocument/2006/relationships/hyperlink" Target="http://elinaelina.bazium.ru/products/spetsii-pripravy-sousy/pripravy-spetsii/product-morskaya-sol-k-menu-1-kg" TargetMode="External" /><Relationship Id="rId442" Type="http://schemas.openxmlformats.org/officeDocument/2006/relationships/hyperlink" Target="http://elinaelina.bazium.ru/" TargetMode="External" /><Relationship Id="rId443" Type="http://schemas.openxmlformats.org/officeDocument/2006/relationships/hyperlink" Target="http://elinaelina.bazium.ru/products/kofe/kofe-zavarnoy/product-bellarom-marsalkka-500-gr" TargetMode="External" /><Relationship Id="rId444" Type="http://schemas.openxmlformats.org/officeDocument/2006/relationships/hyperlink" Target="http://elinaelina.bazium.ru/" TargetMode="External" /><Relationship Id="rId445" Type="http://schemas.openxmlformats.org/officeDocument/2006/relationships/hyperlink" Target="http://elinaelina.bazium.ru/products/kofe/kofe-zavarnoy/product-gina-250-gr" TargetMode="External" /><Relationship Id="rId446" Type="http://schemas.openxmlformats.org/officeDocument/2006/relationships/hyperlink" Target="http://elinaelina.bazium.ru/" TargetMode="External" /><Relationship Id="rId447" Type="http://schemas.openxmlformats.org/officeDocument/2006/relationships/hyperlink" Target="http://elinaelina.bazium.ru/products/kofe/kofe-rastvorimyy/product-kulta-katriina-100-gr" TargetMode="External" /><Relationship Id="rId448" Type="http://schemas.openxmlformats.org/officeDocument/2006/relationships/hyperlink" Target="http://elinaelina.bazium.ru/" TargetMode="External" /><Relationship Id="rId449" Type="http://schemas.openxmlformats.org/officeDocument/2006/relationships/hyperlink" Target="http://elinaelina.bazium.ru/products/product-shokolad-fin-care-chyornyy-200-gr-1" TargetMode="External" /><Relationship Id="rId450" Type="http://schemas.openxmlformats.org/officeDocument/2006/relationships/hyperlink" Target="http://elinaelina.bazium.ru/" TargetMode="External" /><Relationship Id="rId451" Type="http://schemas.openxmlformats.org/officeDocument/2006/relationships/hyperlink" Target="http://elinaelina.bazium.ru/products/produkty/seld/product-ikra-foreli-disas-solenaya-250-gr" TargetMode="External" /><Relationship Id="rId452" Type="http://schemas.openxmlformats.org/officeDocument/2006/relationships/hyperlink" Target="http://elinaelina.bazium.ru/" TargetMode="External" /><Relationship Id="rId453" Type="http://schemas.openxmlformats.org/officeDocument/2006/relationships/hyperlink" Target="http://elinaelina.bazium.ru/products/product-arahisovoe-maslo-shokolad-454-gr" TargetMode="External" /><Relationship Id="rId454" Type="http://schemas.openxmlformats.org/officeDocument/2006/relationships/hyperlink" Target="http://elinaelina.bazium.ru/" TargetMode="External" /><Relationship Id="rId455" Type="http://schemas.openxmlformats.org/officeDocument/2006/relationships/hyperlink" Target="http://elinaelina.bazium.ru/products/product-orehovaya-pasta-piacelli-400-gr" TargetMode="External" /><Relationship Id="rId456" Type="http://schemas.openxmlformats.org/officeDocument/2006/relationships/hyperlink" Target="http://elinaelina.bazium.ru/" TargetMode="External" /><Relationship Id="rId457" Type="http://schemas.openxmlformats.org/officeDocument/2006/relationships/hyperlink" Target="http://elinaelina.bazium.ru/products/produkty/syr/product-syr-valio-oltermanni-900-gr" TargetMode="External" /><Relationship Id="rId458" Type="http://schemas.openxmlformats.org/officeDocument/2006/relationships/hyperlink" Target="http://elinaelina.bazium.ru/" TargetMode="External" /><Relationship Id="rId459" Type="http://schemas.openxmlformats.org/officeDocument/2006/relationships/hyperlink" Target="http://elinaelina.bazium.ru/products/product-grecheskoe-olivkovoe-maslo-pirkka-500-ml" TargetMode="External" /><Relationship Id="rId460" Type="http://schemas.openxmlformats.org/officeDocument/2006/relationships/hyperlink" Target="http://elinaelina.bazium.ru/" TargetMode="External" /><Relationship Id="rId461" Type="http://schemas.openxmlformats.org/officeDocument/2006/relationships/hyperlink" Target="http://elinaelina.bazium.ru/products/kofe/kofe-kapsulnyy/product-nescafe-chococino-caramel-16-sht" TargetMode="External" /><Relationship Id="rId462" Type="http://schemas.openxmlformats.org/officeDocument/2006/relationships/hyperlink" Target="http://elinaelina.bazium.ru/" TargetMode="External" /><Relationship Id="rId463" Type="http://schemas.openxmlformats.org/officeDocument/2006/relationships/hyperlink" Target="http://elinaelina.bazium.ru/products/product-chernye-grecheskie-olivki-iliada-1-kg" TargetMode="External" /><Relationship Id="rId464" Type="http://schemas.openxmlformats.org/officeDocument/2006/relationships/hyperlink" Target="http://elinaelina.bazium.ru/" TargetMode="External" /><Relationship Id="rId465" Type="http://schemas.openxmlformats.org/officeDocument/2006/relationships/hyperlink" Target="http://elinaelina.bazium.ru/products/kofe/kakao/product-kakao-tigo-mokate-300-gr" TargetMode="External" /><Relationship Id="rId466" Type="http://schemas.openxmlformats.org/officeDocument/2006/relationships/hyperlink" Target="http://elinaelina.bazium.ru/" TargetMode="External" /><Relationship Id="rId467" Type="http://schemas.openxmlformats.org/officeDocument/2006/relationships/hyperlink" Target="http://elinaelina.bazium.ru/products/produkty/syr/product-syr-valio-arkijuusto-1-25-kg" TargetMode="External" /><Relationship Id="rId468" Type="http://schemas.openxmlformats.org/officeDocument/2006/relationships/hyperlink" Target="http://elinaelina.bazium.ru/" TargetMode="External" /><Relationship Id="rId469" Type="http://schemas.openxmlformats.org/officeDocument/2006/relationships/hyperlink" Target="http://elinaelina.bazium.ru/products/kofe/kofe-zavarnoy/product-kulta-katriina-500-gr-1" TargetMode="External" /><Relationship Id="rId470" Type="http://schemas.openxmlformats.org/officeDocument/2006/relationships/hyperlink" Target="http://elinaelina.bazium.ru/" TargetMode="External" /><Relationship Id="rId471" Type="http://schemas.openxmlformats.org/officeDocument/2006/relationships/hyperlink" Target="http://elinaelina.bazium.ru/products/product-vitaminy-omega-3-tupla-100-sht" TargetMode="External" /><Relationship Id="rId472" Type="http://schemas.openxmlformats.org/officeDocument/2006/relationships/hyperlink" Target="http://elinaelina.bazium.ru/" TargetMode="External" /><Relationship Id="rId473" Type="http://schemas.openxmlformats.org/officeDocument/2006/relationships/hyperlink" Target="http://elinaelina.bazium.ru/products/kofe/kofe-zavarnoy/product-kulta-katriina-tumma-500-gr" TargetMode="External" /><Relationship Id="rId474" Type="http://schemas.openxmlformats.org/officeDocument/2006/relationships/hyperlink" Target="http://elinaelina.bazium.ru/" TargetMode="External" /><Relationship Id="rId475" Type="http://schemas.openxmlformats.org/officeDocument/2006/relationships/hyperlink" Target="http://elinaelina.bazium.ru/products/vitaminy/vitaminy-dlya-vzroslyh/product-vitaminy-femiglandin-gla-e-300-sht" TargetMode="External" /><Relationship Id="rId476" Type="http://schemas.openxmlformats.org/officeDocument/2006/relationships/hyperlink" Target="http://elinaelina.bazium.ru/" TargetMode="External" /><Relationship Id="rId477" Type="http://schemas.openxmlformats.org/officeDocument/2006/relationships/hyperlink" Target="http://elinaelina.bazium.ru/products/vitaminy/vitaminy-dlya-vzroslyh/product-vitaminy-vitaplex-3h-monivitamiini-60-tabletok" TargetMode="External" /><Relationship Id="rId478" Type="http://schemas.openxmlformats.org/officeDocument/2006/relationships/hyperlink" Target="http://elinaelina.bazium.ru/" TargetMode="External" /><Relationship Id="rId479" Type="http://schemas.openxmlformats.org/officeDocument/2006/relationships/hyperlink" Target="http://elinaelina.bazium.ru/products/sredstva-gigieny/zubnye-pasty-schyotki-opolaskivateli-dlya-polosti-rta/product-zubnaya-pasta-dentalux-sensitive-otbelivayuschaya-125-gr" TargetMode="External" /><Relationship Id="rId480" Type="http://schemas.openxmlformats.org/officeDocument/2006/relationships/hyperlink" Target="http://elinaelina.bazium.ru/" TargetMode="External" /><Relationship Id="rId481" Type="http://schemas.openxmlformats.org/officeDocument/2006/relationships/hyperlink" Target="http://elinaelina.bazium.ru/products/product-salfetki-dlya-stirki-as-15-sht" TargetMode="External" /><Relationship Id="rId482" Type="http://schemas.openxmlformats.org/officeDocument/2006/relationships/hyperlink" Target="http://elinaelina.bazium.ru/" TargetMode="External" /><Relationship Id="rId483" Type="http://schemas.openxmlformats.org/officeDocument/2006/relationships/hyperlink" Target="http://elinaelina.bazium.ru/products/product-stiralnyy-poroshok-y-3" TargetMode="External" /><Relationship Id="rId484" Type="http://schemas.openxmlformats.org/officeDocument/2006/relationships/hyperlink" Target="http://elinaelina.bazium.ru/" TargetMode="External" /><Relationship Id="rId485" Type="http://schemas.openxmlformats.org/officeDocument/2006/relationships/hyperlink" Target="http://elinaelina.bazium.ru/products/product-gel-dlya-stirki-belogo-belya-lumme-800-ml" TargetMode="External" /><Relationship Id="rId486" Type="http://schemas.openxmlformats.org/officeDocument/2006/relationships/hyperlink" Target="http://elinaelina.bazium.ru/" TargetMode="External" /><Relationship Id="rId487" Type="http://schemas.openxmlformats.org/officeDocument/2006/relationships/hyperlink" Target="http://elinaelina.bazium.ru/products/product-tabletki-dlya-stirki-actiff-32-sht" TargetMode="External" /><Relationship Id="rId488" Type="http://schemas.openxmlformats.org/officeDocument/2006/relationships/hyperlink" Target="http://elinaelina.bazium.ru/" TargetMode="External" /><Relationship Id="rId489" Type="http://schemas.openxmlformats.org/officeDocument/2006/relationships/hyperlink" Target="http://elinaelina.bazium.ru/products/product-melaminovaya-gubka-2-sht" TargetMode="External" /><Relationship Id="rId490" Type="http://schemas.openxmlformats.org/officeDocument/2006/relationships/hyperlink" Target="http://elinaelina.bazium.ru/" TargetMode="External" /><Relationship Id="rId491" Type="http://schemas.openxmlformats.org/officeDocument/2006/relationships/hyperlink" Target="http://elinaelina.bazium.ru/products/product-tryapki-rulon-50-sht" TargetMode="External" /><Relationship Id="rId492" Type="http://schemas.openxmlformats.org/officeDocument/2006/relationships/hyperlink" Target="http://elinaelina.bazium.ru/" TargetMode="External" /><Relationship Id="rId493" Type="http://schemas.openxmlformats.org/officeDocument/2006/relationships/hyperlink" Target="http://elinaelina.bazium.ru/products/product-gubki-bettina-s-mylom-10-sht" TargetMode="External" /><Relationship Id="rId494" Type="http://schemas.openxmlformats.org/officeDocument/2006/relationships/hyperlink" Target="http://elinaelina.bazium.ru/" TargetMode="External" /><Relationship Id="rId495" Type="http://schemas.openxmlformats.org/officeDocument/2006/relationships/hyperlink" Target="http://elinaelina.bazium.ru/products/product-perchatki-100-sht" TargetMode="External" /><Relationship Id="rId496" Type="http://schemas.openxmlformats.org/officeDocument/2006/relationships/hyperlink" Target="http://elinaelina.bazium.ru/" TargetMode="External" /><Relationship Id="rId497" Type="http://schemas.openxmlformats.org/officeDocument/2006/relationships/hyperlink" Target="http://elinaelina.bazium.ru/products/product-shampun-2-v-1-x-tra-500-ml" TargetMode="External" /><Relationship Id="rId498" Type="http://schemas.openxmlformats.org/officeDocument/2006/relationships/hyperlink" Target="http://elinaelina.bazium.ru/" TargetMode="External" /><Relationship Id="rId499" Type="http://schemas.openxmlformats.org/officeDocument/2006/relationships/hyperlink" Target="http://elinaelina.bazium.ru/products/product-zubnaya-schetka-medium-4-sht" TargetMode="External" /><Relationship Id="rId500" Type="http://schemas.openxmlformats.org/officeDocument/2006/relationships/hyperlink" Target="http://elinaelina.bazium.ru/" TargetMode="External" /><Relationship Id="rId501" Type="http://schemas.openxmlformats.org/officeDocument/2006/relationships/hyperlink" Target="http://elinaelina.bazium.ru/products/product-skrab-dlya-litsa-ns-150-ml" TargetMode="External" /><Relationship Id="rId502" Type="http://schemas.openxmlformats.org/officeDocument/2006/relationships/hyperlink" Target="http://elinaelina.bazium.ru/" TargetMode="External" /><Relationship Id="rId503" Type="http://schemas.openxmlformats.org/officeDocument/2006/relationships/hyperlink" Target="http://elinaelina.bazium.ru/products/product-krem-hautbalsam-dlya-doeniya-250-ml" TargetMode="External" /><Relationship Id="rId504" Type="http://schemas.openxmlformats.org/officeDocument/2006/relationships/hyperlink" Target="http://elinaelina.bazium.ru/" TargetMode="External" /><Relationship Id="rId505" Type="http://schemas.openxmlformats.org/officeDocument/2006/relationships/hyperlink" Target="http://elinaelina.bazium.ru/products/product-krem-hautbalsam-devils-claw-root-250-ml" TargetMode="External" /><Relationship Id="rId506" Type="http://schemas.openxmlformats.org/officeDocument/2006/relationships/hyperlink" Target="http://elinaelina.bazium.ru/" TargetMode="External" /><Relationship Id="rId507" Type="http://schemas.openxmlformats.org/officeDocument/2006/relationships/hyperlink" Target="http://elinaelina.bazium.ru/products/product-syr-valio-oltermanni-1-kg" TargetMode="External" /><Relationship Id="rId508" Type="http://schemas.openxmlformats.org/officeDocument/2006/relationships/hyperlink" Target="http://elinaelina.bazium.ru/" TargetMode="External" /><Relationship Id="rId509" Type="http://schemas.openxmlformats.org/officeDocument/2006/relationships/hyperlink" Target="http://elinaelina.bazium.ru/products/kofe/kofe-rastvorimyy/product-nescafe-kulta-200-gr" TargetMode="External" /><Relationship Id="rId510" Type="http://schemas.openxmlformats.org/officeDocument/2006/relationships/hyperlink" Target="http://elinaelina.bazium.ru/" TargetMode="External" /><Relationship Id="rId511" Type="http://schemas.openxmlformats.org/officeDocument/2006/relationships/hyperlink" Target="http://elinaelina.bazium.ru/products/shokolad/marabou/product-shokolad-marabou-myata-200-gr" TargetMode="External" /><Relationship Id="rId512" Type="http://schemas.openxmlformats.org/officeDocument/2006/relationships/hyperlink" Target="http://elinaelina.bazium.ru/" TargetMode="External" /><Relationship Id="rId513" Type="http://schemas.openxmlformats.org/officeDocument/2006/relationships/hyperlink" Target="http://elinaelina.bazium.ru/products/shokolad/fazer/product-shokolad-fazer-pure-dark-gorkiy-s-myatoy-95-gr" TargetMode="External" /><Relationship Id="rId514" Type="http://schemas.openxmlformats.org/officeDocument/2006/relationships/hyperlink" Target="http://elinaelina.bazium.ru/" TargetMode="External" /><Relationship Id="rId515" Type="http://schemas.openxmlformats.org/officeDocument/2006/relationships/hyperlink" Target="http://elinaelina.bazium.ru/products/sredstva-gigieny/zubnye-pasty-schyotki-opolaskivateli-dlya-polosti-rta/product-zubnaya-schetka-medium-4-sht" TargetMode="External" /><Relationship Id="rId516" Type="http://schemas.openxmlformats.org/officeDocument/2006/relationships/hyperlink" Target="http://elinaelina.bazium.ru/" TargetMode="External" /><Relationship Id="rId517" Type="http://schemas.openxmlformats.org/officeDocument/2006/relationships/hyperlink" Target="http://elinaelina.bazium.ru/products/dlya-detey/zubnye-schyotki-pasty/product-zubnaya-schyotka-detskaya-elina-kids-2-sht" TargetMode="External" /><Relationship Id="rId518" Type="http://schemas.openxmlformats.org/officeDocument/2006/relationships/hyperlink" Target="http://elinaelina.bazium.ru/" TargetMode="External" /><Relationship Id="rId519" Type="http://schemas.openxmlformats.org/officeDocument/2006/relationships/hyperlink" Target="http://elinaelina.bazium.ru/products/dlya-detey/zubnye-schyotki-pasty/product-detskaya-zubnaya-pasta-colgate-chelovek-pauk-50-ml" TargetMode="External" /><Relationship Id="rId520" Type="http://schemas.openxmlformats.org/officeDocument/2006/relationships/hyperlink" Target="http://elinaelina.bazium.ru/" TargetMode="External" /><Relationship Id="rId521" Type="http://schemas.openxmlformats.org/officeDocument/2006/relationships/hyperlink" Target="http://elinaelina.bazium.ru/products/maslo-olivkovoe-uksus/uksus/product-balzamicheskiy-uksus-carlotta-250-ml" TargetMode="External" /><Relationship Id="rId522" Type="http://schemas.openxmlformats.org/officeDocument/2006/relationships/hyperlink" Target="http://elinaelina.bazium.ru/" TargetMode="External" /><Relationship Id="rId523" Type="http://schemas.openxmlformats.org/officeDocument/2006/relationships/hyperlink" Target="http://elinaelina.bazium.ru/products/spetsii-pripravy-sousy/tomatnye-pasty-ketchupy-mayonez-gorchitsa/product-tomatnaya-pasta-rainbow-500-gr" TargetMode="External" /><Relationship Id="rId524" Type="http://schemas.openxmlformats.org/officeDocument/2006/relationships/hyperlink" Target="http://elinaelina.bazium.ru/" TargetMode="External" /><Relationship Id="rId525" Type="http://schemas.openxmlformats.org/officeDocument/2006/relationships/hyperlink" Target="http://elinaelina.bazium.ru/products/sredstva-gigieny/shampuni/shampuni/product-shampun-degtyarnyy-500-ml" TargetMode="External" /><Relationship Id="rId526" Type="http://schemas.openxmlformats.org/officeDocument/2006/relationships/hyperlink" Target="http://elinaelina.bazium.ru/" TargetMode="External" /><Relationship Id="rId527" Type="http://schemas.openxmlformats.org/officeDocument/2006/relationships/hyperlink" Target="http://elinaelina.bazium.ru/products/bakaleya/suhofrukty/product-sushenyy-inzhir-pirkka-200-gr" TargetMode="External" /><Relationship Id="rId528" Type="http://schemas.openxmlformats.org/officeDocument/2006/relationships/hyperlink" Target="http://elinaelina.bazium.ru/" TargetMode="External" /><Relationship Id="rId529" Type="http://schemas.openxmlformats.org/officeDocument/2006/relationships/hyperlink" Target="http://elinaelina.bazium.ru/products/bakaleya/suhofrukty/product-sushenyy-chernosliv-rainbow-500-gr" TargetMode="External" /><Relationship Id="rId530" Type="http://schemas.openxmlformats.org/officeDocument/2006/relationships/hyperlink" Target="http://elinaelina.bazium.ru/" TargetMode="External" /><Relationship Id="rId531" Type="http://schemas.openxmlformats.org/officeDocument/2006/relationships/hyperlink" Target="http://elinaelina.bazium.ru/products/varenie-dzhem/varenie-dzhem/product-varenie-x-tra-brusnichnoe-800-gr" TargetMode="External" /><Relationship Id="rId532" Type="http://schemas.openxmlformats.org/officeDocument/2006/relationships/hyperlink" Target="http://elinaelina.bazium.ru/" TargetMode="External" /><Relationship Id="rId533" Type="http://schemas.openxmlformats.org/officeDocument/2006/relationships/hyperlink" Target="http://elinaelina.bazium.ru/products/vsyo-dlya-mytya-posudy/sol-poroshki-tabletki/product-tabletki-dlya-p-mashiny-w5-60-sht" TargetMode="External" /><Relationship Id="rId534" Type="http://schemas.openxmlformats.org/officeDocument/2006/relationships/hyperlink" Target="http://elinaelina.bazium.ru/" TargetMode="External" /><Relationship Id="rId535" Type="http://schemas.openxmlformats.org/officeDocument/2006/relationships/hyperlink" Target="http://elinaelina.bazium.ru/products/kofe/kofe-rastvorimyy/product-nescafe-original-200-gr" TargetMode="External" /><Relationship Id="rId536" Type="http://schemas.openxmlformats.org/officeDocument/2006/relationships/hyperlink" Target="http://elinaelina.bazium.ru/" TargetMode="External" /><Relationship Id="rId537" Type="http://schemas.openxmlformats.org/officeDocument/2006/relationships/hyperlink" Target="http://elinaelina.bazium.ru/products/sredstva-gigieny/geli-dlya-dusha/product-pena-avea-okeanskaya-svezhest-1-l" TargetMode="External" /><Relationship Id="rId538" Type="http://schemas.openxmlformats.org/officeDocument/2006/relationships/hyperlink" Target="http://elinaelina.bazium.ru/" TargetMode="External" /><Relationship Id="rId539" Type="http://schemas.openxmlformats.org/officeDocument/2006/relationships/hyperlink" Target="http://elinaelina.bazium.ru/products/sredstva-gigieny/geli-dlya-dusha/product-krem-gel-beauty-formulas-yabloko-i-zhimolost-1-l" TargetMode="External" /><Relationship Id="rId540" Type="http://schemas.openxmlformats.org/officeDocument/2006/relationships/hyperlink" Target="http://elinaelina.bazium.ru/" TargetMode="External" /><Relationship Id="rId541" Type="http://schemas.openxmlformats.org/officeDocument/2006/relationships/hyperlink" Target="http://elinaelina.bazium.ru/products/sredstva-gigieny/krema/krema-i-geli-dlya-litsa/product-nochnoy-krem-lv-75-ml" TargetMode="External" /><Relationship Id="rId542" Type="http://schemas.openxmlformats.org/officeDocument/2006/relationships/hyperlink" Target="http://elinaelina.bazium.ru/" TargetMode="External" /><Relationship Id="rId543" Type="http://schemas.openxmlformats.org/officeDocument/2006/relationships/hyperlink" Target="http://elinaelina.bazium.ru/products/sredstva-gigieny/krema/krema-dlya-tela-balzamy/product-maz-herbamedicus-500-ml" TargetMode="External" /><Relationship Id="rId544" Type="http://schemas.openxmlformats.org/officeDocument/2006/relationships/hyperlink" Target="http://elinaelina.bazium.ru/" TargetMode="External" /><Relationship Id="rId545" Type="http://schemas.openxmlformats.org/officeDocument/2006/relationships/hyperlink" Target="http://elinaelina.bazium.ru/products/kofe/kakao/product-kakao-x-tra-1-kg" TargetMode="External" /><Relationship Id="rId546" Type="http://schemas.openxmlformats.org/officeDocument/2006/relationships/hyperlink" Target="http://elinaelina.bazium.ru/" TargetMode="External" /><Relationship Id="rId547" Type="http://schemas.openxmlformats.org/officeDocument/2006/relationships/hyperlink" Target="http://elinaelina.bazium.ru/products/dlya-detey/zubnye-schyotki-pasty/product-detskaya-zubnaya-pasta-dentalux-apelsin-100-ml" TargetMode="External" /><Relationship Id="rId548" Type="http://schemas.openxmlformats.org/officeDocument/2006/relationships/hyperlink" Target="http://elinaelina.bazium.ru/" TargetMode="External" /><Relationship Id="rId549" Type="http://schemas.openxmlformats.org/officeDocument/2006/relationships/hyperlink" Target="http://elinaelina.bazium.ru/products/dlya-detey/zubnye-schyotki-pasty/product-detskaya-zubnaya-pasta-dentalux-frukty-100-ml" TargetMode="External" /><Relationship Id="rId550" Type="http://schemas.openxmlformats.org/officeDocument/2006/relationships/hyperlink" Target="http://elinaelina.bazium.ru/" TargetMode="External" /><Relationship Id="rId551" Type="http://schemas.openxmlformats.org/officeDocument/2006/relationships/hyperlink" Target="http://elinaelina.bazium.ru/products/zhevatelnaya-rezinka/product-zhevatelnaya-rezinka-x-tra-myata-180-gr" TargetMode="External" /><Relationship Id="rId552" Type="http://schemas.openxmlformats.org/officeDocument/2006/relationships/hyperlink" Target="http://elinaelina.bazium.ru/" TargetMode="External" /><Relationship Id="rId553" Type="http://schemas.openxmlformats.org/officeDocument/2006/relationships/hyperlink" Target="http://elinaelina.bazium.ru/products/vitaminy/vitaminy-dlya-vzroslyh/product-vitaminy-vitaplex-mix-frut-20-sht" TargetMode="External" /><Relationship Id="rId554" Type="http://schemas.openxmlformats.org/officeDocument/2006/relationships/hyperlink" Target="http://elinaelina.bazium.ru/" TargetMode="External" /><Relationship Id="rId555" Type="http://schemas.openxmlformats.org/officeDocument/2006/relationships/hyperlink" Target="http://elinaelina.bazium.ru/products/vitaminy/vitaminy-dlya-vzroslyh/product-vitaminy-vitaplex-apelsin-20-sht" TargetMode="External" /><Relationship Id="rId556" Type="http://schemas.openxmlformats.org/officeDocument/2006/relationships/hyperlink" Target="http://elinaelina.bazium.ru/" TargetMode="External" /><Relationship Id="rId557" Type="http://schemas.openxmlformats.org/officeDocument/2006/relationships/hyperlink" Target="http://elinaelina.bazium.ru/products/vsyo-dlya-stirki/ariel/product-gel-ariel-sensitive-1-82-l" TargetMode="External" /><Relationship Id="rId558" Type="http://schemas.openxmlformats.org/officeDocument/2006/relationships/hyperlink" Target="http://elinaelina.bazium.ru/" TargetMode="External" /><Relationship Id="rId559" Type="http://schemas.openxmlformats.org/officeDocument/2006/relationships/hyperlink" Target="http://elinaelina.bazium.ru/products/sredstva-gigieny/dezodoranty/product-dezodorant-antiperspirant-lv-sport-60-ml" TargetMode="External" /><Relationship Id="rId560" Type="http://schemas.openxmlformats.org/officeDocument/2006/relationships/hyperlink" Target="http://elinaelina.bazium.ru/" TargetMode="External" /><Relationship Id="rId561" Type="http://schemas.openxmlformats.org/officeDocument/2006/relationships/hyperlink" Target="http://elinaelina.bazium.ru/products/napitki/product-napitok-pirkka-bez-sahara-grushevyy-200-ml" TargetMode="External" /><Relationship Id="rId562" Type="http://schemas.openxmlformats.org/officeDocument/2006/relationships/hyperlink" Target="http://elinaelina.bazium.ru/" TargetMode="External" /><Relationship Id="rId563" Type="http://schemas.openxmlformats.org/officeDocument/2006/relationships/hyperlink" Target="http://elinaelina.bazium.ru/products/vsyo-dlya-uborki/dlya-styokol-polov/product-zhidkost-dlya-mytya-okon-cif-500-ml" TargetMode="External" /><Relationship Id="rId564" Type="http://schemas.openxmlformats.org/officeDocument/2006/relationships/hyperlink" Target="http://elinaelina.bazium.ru/" TargetMode="External" /><Relationship Id="rId565" Type="http://schemas.openxmlformats.org/officeDocument/2006/relationships/hyperlink" Target="http://elinaelina.bazium.ru/products/maslo-olivkovoe-uksus/olivkovoe-i-aromatizirovannoe/product-olivkovoe-maslo-oil-500-ml" TargetMode="External" /><Relationship Id="rId566" Type="http://schemas.openxmlformats.org/officeDocument/2006/relationships/hyperlink" Target="http://elinaelina.bazium.ru/" TargetMode="External" /><Relationship Id="rId567" Type="http://schemas.openxmlformats.org/officeDocument/2006/relationships/hyperlink" Target="http://elinaelina.bazium.ru/products/konfety/konfety-raznoe/product-martsipanovaya-konfeta-qualitats-50-gr" TargetMode="External" /><Relationship Id="rId568" Type="http://schemas.openxmlformats.org/officeDocument/2006/relationships/hyperlink" Target="http://elinaelina.bazium.ru/" TargetMode="External" /><Relationship Id="rId569" Type="http://schemas.openxmlformats.org/officeDocument/2006/relationships/hyperlink" Target="http://elinaelina.bazium.ru/products/konfety/konfety-raznoe/product-martsipanovaya-konfeta-schluck-75-gr" TargetMode="External" /><Relationship Id="rId570" Type="http://schemas.openxmlformats.org/officeDocument/2006/relationships/hyperlink" Target="http://elinaelina.bazium.ru/" TargetMode="External" /><Relationship Id="rId571" Type="http://schemas.openxmlformats.org/officeDocument/2006/relationships/hyperlink" Target="http://elinaelina.bazium.ru/products/konfety/konfety-raznoe/product-martsipanovaya-konfeta-schluck-125-gr" TargetMode="External" /><Relationship Id="rId572" Type="http://schemas.openxmlformats.org/officeDocument/2006/relationships/hyperlink" Target="http://elinaelina.bazium.ru/" TargetMode="External" /><Relationship Id="rId573" Type="http://schemas.openxmlformats.org/officeDocument/2006/relationships/hyperlink" Target="http://elinaelina.bazium.ru/products/konfety/konfety-raznoe/product-martsipanovaya-konfeta-carstens-200-gr" TargetMode="External" /><Relationship Id="rId574" Type="http://schemas.openxmlformats.org/officeDocument/2006/relationships/hyperlink" Target="http://elinaelina.bazium.ru/" TargetMode="External" /><Relationship Id="rId575" Type="http://schemas.openxmlformats.org/officeDocument/2006/relationships/hyperlink" Target="http://elinaelina.bazium.ru/products/shokolad/fazer/product-shokolad-fazer-klubnika-190-gr" TargetMode="External" /><Relationship Id="rId576" Type="http://schemas.openxmlformats.org/officeDocument/2006/relationships/hyperlink" Target="http://elinaelina.bazium.ru/" TargetMode="External" /><Relationship Id="rId577" Type="http://schemas.openxmlformats.org/officeDocument/2006/relationships/hyperlink" Target="http://elinaelina.bazium.ru/products/kofe/kofe-rastvorimyy/product-gevalia-instant-200-gr" TargetMode="External" /><Relationship Id="rId578" Type="http://schemas.openxmlformats.org/officeDocument/2006/relationships/hyperlink" Target="http://elinaelina.bazium.ru/" TargetMode="External" /><Relationship Id="rId579" Type="http://schemas.openxmlformats.org/officeDocument/2006/relationships/hyperlink" Target="http://elinaelina.bazium.ru/products/kofe/kofe-rastvorimyy/product-nescafe-brasero-200-gr" TargetMode="External" /><Relationship Id="rId580" Type="http://schemas.openxmlformats.org/officeDocument/2006/relationships/hyperlink" Target="http://elinaelina.bazium.ru/" TargetMode="External" /><Relationship Id="rId581" Type="http://schemas.openxmlformats.org/officeDocument/2006/relationships/hyperlink" Target="http://elinaelina.bazium.ru/products/semena/semena-tsvetov/product-semena-kalenduly-lekarstvennoy-pacific-beauty-2-gr" TargetMode="External" /><Relationship Id="rId582" Type="http://schemas.openxmlformats.org/officeDocument/2006/relationships/hyperlink" Target="http://elinaelina.bazium.ru/" TargetMode="External" /><Relationship Id="rId583" Type="http://schemas.openxmlformats.org/officeDocument/2006/relationships/hyperlink" Target="http://elinaelina.bazium.ru/products/semena/semena-tsvetov/product-semena-margaritki-0-25-gr" TargetMode="External" /><Relationship Id="rId584" Type="http://schemas.openxmlformats.org/officeDocument/2006/relationships/hyperlink" Target="http://elinaelina.bazium.ru/" TargetMode="External" /><Relationship Id="rId585" Type="http://schemas.openxmlformats.org/officeDocument/2006/relationships/hyperlink" Target="http://elinaelina.bazium.ru/products/semena/semena-ovoschey/product-semena-ogurtsa-hokus-2-gr" TargetMode="External" /><Relationship Id="rId586" Type="http://schemas.openxmlformats.org/officeDocument/2006/relationships/hyperlink" Target="http://elinaelina.bazium.ru/" TargetMode="External" /><Relationship Id="rId587" Type="http://schemas.openxmlformats.org/officeDocument/2006/relationships/hyperlink" Target="http://elinaelina.bazium.ru/products/semena/semena-trav-zeleni/product-semena-goroha-onward-25-gr" TargetMode="External" /><Relationship Id="rId588" Type="http://schemas.openxmlformats.org/officeDocument/2006/relationships/hyperlink" Target="http://elinaelina.bazium.ru/" TargetMode="External" /><Relationship Id="rId589" Type="http://schemas.openxmlformats.org/officeDocument/2006/relationships/hyperlink" Target="http://elinaelina.bazium.ru/products/sredstva-gigieny/peny-geli-stanki/product-gel-dlya-britya-deep-blue-sensitive-200-ml" TargetMode="External" /><Relationship Id="rId590" Type="http://schemas.openxmlformats.org/officeDocument/2006/relationships/hyperlink" Target="http://elinaelina.bazium.ru/" TargetMode="External" /><Relationship Id="rId591" Type="http://schemas.openxmlformats.org/officeDocument/2006/relationships/hyperlink" Target="http://elinaelina.bazium.ru/products/sredstva-gigieny/geli-dlya-dusha/product-krem-gel-beauty-formulas-klubnika-i-orhideya-1-l" TargetMode="External" /><Relationship Id="rId592" Type="http://schemas.openxmlformats.org/officeDocument/2006/relationships/hyperlink" Target="http://elinaelina.bazium.ru/" TargetMode="External" /><Relationship Id="rId593" Type="http://schemas.openxmlformats.org/officeDocument/2006/relationships/hyperlink" Target="http://elinaelina.bazium.ru/products/sredstva-gigieny/krema/krema-dlya-tela-balzamy/product-uvlazhnyayuschiy-krem-dlya-tela-lv-300-ml" TargetMode="External" /><Relationship Id="rId594" Type="http://schemas.openxmlformats.org/officeDocument/2006/relationships/hyperlink" Target="http://elinaelina.bazium.ru/" TargetMode="External" /><Relationship Id="rId595" Type="http://schemas.openxmlformats.org/officeDocument/2006/relationships/hyperlink" Target="http://elinaelina.bazium.ru/products/sredstva-gigieny/shampuni/professionalnye-shampuni/product-shampun-diplona-600-ml-dlya-suhih-i-lomkih" TargetMode="External" /><Relationship Id="rId596" Type="http://schemas.openxmlformats.org/officeDocument/2006/relationships/hyperlink" Target="http://elinaelina.bazium.ru/" TargetMode="External" /><Relationship Id="rId597" Type="http://schemas.openxmlformats.org/officeDocument/2006/relationships/hyperlink" Target="http://elinaelina.bazium.ru/products/sredstva-gigieny/shampuni/professionalnye-shampuni/product-balzam-diplona-600-ml-dlya-suhih-i-lomkih" TargetMode="External" /><Relationship Id="rId598" Type="http://schemas.openxmlformats.org/officeDocument/2006/relationships/hyperlink" Target="http://elinaelina.bazium.ru/" TargetMode="External" /><Relationship Id="rId599" Type="http://schemas.openxmlformats.org/officeDocument/2006/relationships/hyperlink" Target="http://elinaelina.bazium.ru/products/vsyo-dlya-mytya-posudy/geli-dlya-mytya-posudy/product-zhidkost-dlya-mytya-posudy-pirkka-bez-zapaha-500-ml" TargetMode="External" /><Relationship Id="rId600" Type="http://schemas.openxmlformats.org/officeDocument/2006/relationships/hyperlink" Target="http://elinaelina.bazium.ru/" TargetMode="External" /><Relationship Id="rId601" Type="http://schemas.openxmlformats.org/officeDocument/2006/relationships/hyperlink" Target="http://elinaelina.bazium.ru/products/vsyo-dlya-mytya-posudy/geli-dlya-mytya-posudy/product-sredstvo-dlya-mytya-posudy-ludwik-antibakterialnyy-1-l" TargetMode="External" /><Relationship Id="rId602" Type="http://schemas.openxmlformats.org/officeDocument/2006/relationships/hyperlink" Target="http://elinaelina.bazium.ru/" TargetMode="External" /><Relationship Id="rId603" Type="http://schemas.openxmlformats.org/officeDocument/2006/relationships/hyperlink" Target="http://elinaelina.bazium.ru/products/vsyo-dlya-uborki/dlya-kuhni/product-krem-dlya-uborki-clean-220-gr" TargetMode="External" /><Relationship Id="rId604" Type="http://schemas.openxmlformats.org/officeDocument/2006/relationships/hyperlink" Target="http://elinaelina.bazium.ru/" TargetMode="External" /><Relationship Id="rId605" Type="http://schemas.openxmlformats.org/officeDocument/2006/relationships/hyperlink" Target="http://elinaelina.bazium.ru/products/vsyo-dlya-uborki/dlya-vannoy/product-universalnoe-moyuschee-sredstvo-cif-750-ml" TargetMode="External" /><Relationship Id="rId606" Type="http://schemas.openxmlformats.org/officeDocument/2006/relationships/hyperlink" Target="http://elinaelina.bazium.ru/" TargetMode="External" /><Relationship Id="rId607" Type="http://schemas.openxmlformats.org/officeDocument/2006/relationships/hyperlink" Target="http://elinaelina.bazium.ru/products/vsyo-dlya-stirki/gipoallergennye/product-stiralnyy-poroshok-erisan-color-1-kg" TargetMode="External" /><Relationship Id="rId608" Type="http://schemas.openxmlformats.org/officeDocument/2006/relationships/hyperlink" Target="http://elinaelina.bazium.ru/" TargetMode="External" /><Relationship Id="rId609" Type="http://schemas.openxmlformats.org/officeDocument/2006/relationships/hyperlink" Target="http://elinaelina.bazium.ru/products/kofe/kofe-zavarnoy/product-lavazza-dek-bez-kofeina-250-gr" TargetMode="External" /><Relationship Id="rId610" Type="http://schemas.openxmlformats.org/officeDocument/2006/relationships/hyperlink" Target="http://elinaelina.bazium.ru/" TargetMode="External" /><Relationship Id="rId611" Type="http://schemas.openxmlformats.org/officeDocument/2006/relationships/hyperlink" Target="http://elinaelina.bazium.ru/products/dlya-detey/zubnye-schyotki-pasty/product-detskaya-zubnaya-pasta-oxygenol-50-ml-1" TargetMode="External" /><Relationship Id="rId612" Type="http://schemas.openxmlformats.org/officeDocument/2006/relationships/hyperlink" Target="http://elinaelina.bazium.ru/" TargetMode="External" /><Relationship Id="rId613" Type="http://schemas.openxmlformats.org/officeDocument/2006/relationships/hyperlink" Target="http://elinaelina.bazium.ru/products/dlya-detey/zubnye-schyotki-pasty/product-zubnaya-schetka-signal-dlya-detey-1-6-1" TargetMode="External" /><Relationship Id="rId614" Type="http://schemas.openxmlformats.org/officeDocument/2006/relationships/hyperlink" Target="http://elinaelina.bazium.ru/" TargetMode="External" /><Relationship Id="rId615" Type="http://schemas.openxmlformats.org/officeDocument/2006/relationships/hyperlink" Target="http://elinaelina.bazium.ru/products/dlya-detey/zubnye-schyotki-pasty/product-zubnaya-schyotka-detskaya-colgate-2-5-let" TargetMode="External" /><Relationship Id="rId616" Type="http://schemas.openxmlformats.org/officeDocument/2006/relationships/hyperlink" Target="http://elinaelina.bazium.ru/" TargetMode="External" /><Relationship Id="rId617" Type="http://schemas.openxmlformats.org/officeDocument/2006/relationships/hyperlink" Target="http://elinaelina.bazium.ru/products/dlya-detey/detskie-shampuni-mylo/product-detskiy-shampun-xz-200-ml" TargetMode="External" /><Relationship Id="rId618" Type="http://schemas.openxmlformats.org/officeDocument/2006/relationships/hyperlink" Target="http://elinaelina.bazium.ru/" TargetMode="External" /><Relationship Id="rId619" Type="http://schemas.openxmlformats.org/officeDocument/2006/relationships/hyperlink" Target="http://elinaelina.bazium.ru/products/sredstva-gigieny/zubnye-pasty-schyotki-opolaskivateli-dlya-polosti-rta/product-zubnaya-pasta-pepsodent-micro-granule-75-ml" TargetMode="External" /><Relationship Id="rId620" Type="http://schemas.openxmlformats.org/officeDocument/2006/relationships/hyperlink" Target="http://elinaelina.bazium.ru/" TargetMode="External" /><Relationship Id="rId621" Type="http://schemas.openxmlformats.org/officeDocument/2006/relationships/hyperlink" Target="http://elinaelina.bazium.ru/products/sredstva-gigieny/zubnye-pasty-schyotki-opolaskivateli-dlya-polosti-rta/product-zubnaya-pasta-pepsodent-x-fresh-limemint-75-ml" TargetMode="External" /><Relationship Id="rId622" Type="http://schemas.openxmlformats.org/officeDocument/2006/relationships/hyperlink" Target="http://elinaelina.bazium.ru/" TargetMode="External" /><Relationship Id="rId623" Type="http://schemas.openxmlformats.org/officeDocument/2006/relationships/hyperlink" Target="http://elinaelina.bazium.ru/products/sredstva-gigieny/zubnye-pasty-schyotki-opolaskivateli-dlya-polosti-rta/product-zubnaya-schyotka-medium-2-sht-1" TargetMode="External" /><Relationship Id="rId624" Type="http://schemas.openxmlformats.org/officeDocument/2006/relationships/hyperlink" Target="http://elinaelina.bazium.ru/" TargetMode="External" /><Relationship Id="rId625" Type="http://schemas.openxmlformats.org/officeDocument/2006/relationships/hyperlink" Target="http://elinaelina.bazium.ru/products/sredstva-gigieny/zubnye-pasty-schyotki-opolaskivateli-dlya-polosti-rta/product-zubnaya-schetka-medium-4-sht" TargetMode="External" /><Relationship Id="rId626" Type="http://schemas.openxmlformats.org/officeDocument/2006/relationships/hyperlink" Target="http://elinaelina.bazium.ru/" TargetMode="External" /><Relationship Id="rId627" Type="http://schemas.openxmlformats.org/officeDocument/2006/relationships/hyperlink" Target="http://elinaelina.bazium.ru/products/sredstva-gigieny/shampuni/professionalnye-shampuni/product-balzam-diplona-600-ml-dlya-okrashennyh" TargetMode="External" /><Relationship Id="rId628" Type="http://schemas.openxmlformats.org/officeDocument/2006/relationships/hyperlink" Target="http://elinaelina.bazium.ru/" TargetMode="External" /><Relationship Id="rId629" Type="http://schemas.openxmlformats.org/officeDocument/2006/relationships/hyperlink" Target="http://elinaelina.bazium.ru/products/sredstva-gigieny/shampuni/professionalnye-shampuni/product-shampun-diplona-600-ml-dlya-okrashennyh" TargetMode="External" /><Relationship Id="rId630" Type="http://schemas.openxmlformats.org/officeDocument/2006/relationships/hyperlink" Target="http://elinaelina.bazium.ru/" TargetMode="External" /><Relationship Id="rId631" Type="http://schemas.openxmlformats.org/officeDocument/2006/relationships/hyperlink" Target="http://elinaelina.bazium.ru/products/sredstva-gigieny/shampuni/shampuni/product-shampun-berner-xz-protiv-perhoti-dlya-muzhchin-250-ml" TargetMode="External" /><Relationship Id="rId632" Type="http://schemas.openxmlformats.org/officeDocument/2006/relationships/hyperlink" Target="http://elinaelina.bazium.ru/" TargetMode="External" /><Relationship Id="rId633" Type="http://schemas.openxmlformats.org/officeDocument/2006/relationships/hyperlink" Target="http://elinaelina.bazium.ru/products/sredstva-gigieny/geli-dlya-dusha/product-krem-gel-familyfresh-garmoniya-1-l" TargetMode="External" /><Relationship Id="rId634" Type="http://schemas.openxmlformats.org/officeDocument/2006/relationships/hyperlink" Target="http://elinaelina.bazium.ru/" TargetMode="External" /><Relationship Id="rId635" Type="http://schemas.openxmlformats.org/officeDocument/2006/relationships/hyperlink" Target="http://elinaelina.bazium.ru/products/produkty/syr/product-syr-valio-oltermanni-900-gr" TargetMode="External" /><Relationship Id="rId636" Type="http://schemas.openxmlformats.org/officeDocument/2006/relationships/hyperlink" Target="http://elinaelina.bazium.ru/" TargetMode="External" /><Relationship Id="rId637" Type="http://schemas.openxmlformats.org/officeDocument/2006/relationships/hyperlink" Target="http://elinaelina.bazium.ru/products/sredstva-gigieny/zubnye-pasty-schyotki-opolaskivateli-dlya-polosti-rta/product-zubnaya-schetka-elmax-medium" TargetMode="External" /><Relationship Id="rId638" Type="http://schemas.openxmlformats.org/officeDocument/2006/relationships/hyperlink" Target="http://elinaelina.bazium.ru/" TargetMode="External" /><Relationship Id="rId639" Type="http://schemas.openxmlformats.org/officeDocument/2006/relationships/hyperlink" Target="http://elinaelina.bazium.ru/products/sredstva-gigieny/zubnye-pasty-schyotki-opolaskivateli-dlya-polosti-rta/product-zubnaya-schetka-medium-4-sht" TargetMode="External" /><Relationship Id="rId640" Type="http://schemas.openxmlformats.org/officeDocument/2006/relationships/hyperlink" Target="http://elinaelina.bazium.ru/" TargetMode="External" /><Relationship Id="rId641" Type="http://schemas.openxmlformats.org/officeDocument/2006/relationships/hyperlink" Target="http://elinaelina.bazium.ru/products/produkty/marinovannye-produkty/product-tomaty-sushenye-v-rastitelnom-masle-s-bazilikom-rainbow-rublennye-330-gr" TargetMode="External" /><Relationship Id="rId642" Type="http://schemas.openxmlformats.org/officeDocument/2006/relationships/hyperlink" Target="http://elinaelina.bazium.ru/" TargetMode="External" /><Relationship Id="rId643" Type="http://schemas.openxmlformats.org/officeDocument/2006/relationships/hyperlink" Target="http://elinaelina.bazium.ru/products/maslo-olivkovoe-uksus/maslo-raznoe/product-rafinirovannoe-maslo-basso-2-l-vinogradnoe" TargetMode="External" /><Relationship Id="rId644" Type="http://schemas.openxmlformats.org/officeDocument/2006/relationships/hyperlink" Target="http://elinaelina.bazium.ru/" TargetMode="External" /><Relationship Id="rId645" Type="http://schemas.openxmlformats.org/officeDocument/2006/relationships/hyperlink" Target="http://elinaelina.bazium.ru/products/product-lakrichnye-konfety-sweet-corner-250-gr" TargetMode="External" /><Relationship Id="rId646" Type="http://schemas.openxmlformats.org/officeDocument/2006/relationships/hyperlink" Target="http://elinaelina.bazium.ru/" TargetMode="External" /><Relationship Id="rId647" Type="http://schemas.openxmlformats.org/officeDocument/2006/relationships/hyperlink" Target="http://elinaelina.bazium.ru/products/chay/chay-nordqvist-zavarnoy/product-chay-nordqvist-green-4-you-20-sht" TargetMode="External" /><Relationship Id="rId648" Type="http://schemas.openxmlformats.org/officeDocument/2006/relationships/hyperlink" Target="http://elinaelina.bazium.ru/" TargetMode="External" /><Relationship Id="rId649" Type="http://schemas.openxmlformats.org/officeDocument/2006/relationships/hyperlink" Target="http://elinaelina.bazium.ru/products/semena/semena-trav-zeleni/product-semena-melissy-limonnoy-0-3-gr" TargetMode="External" /><Relationship Id="rId650" Type="http://schemas.openxmlformats.org/officeDocument/2006/relationships/hyperlink" Target="http://elinaelina.bazium.ru/" TargetMode="External" /><Relationship Id="rId651" Type="http://schemas.openxmlformats.org/officeDocument/2006/relationships/hyperlink" Target="http://elinaelina.bazium.ru/products/semena/semena-trav-zeleni/product-semena-shalfeya-lekarstvennogo-1-gr" TargetMode="External" /><Relationship Id="rId652" Type="http://schemas.openxmlformats.org/officeDocument/2006/relationships/hyperlink" Target="http://elinaelina.bazium.ru/" TargetMode="External" /><Relationship Id="rId653" Type="http://schemas.openxmlformats.org/officeDocument/2006/relationships/hyperlink" Target="http://elinaelina.bazium.ru/" TargetMode="External" /><Relationship Id="rId654" Type="http://schemas.openxmlformats.org/officeDocument/2006/relationships/hyperlink" Target="http://elinaelina.bazium.ru/products/semena/semena-trav-zeleni/product-semena-shpinata-bazaroet-5-gr" TargetMode="External" /><Relationship Id="rId655" Type="http://schemas.openxmlformats.org/officeDocument/2006/relationships/hyperlink" Target="http://elinaelina.bazium.ru/" TargetMode="External" /><Relationship Id="rId656" Type="http://schemas.openxmlformats.org/officeDocument/2006/relationships/hyperlink" Target="http://elinaelina.bazium.ru/products/semena/semena-tsvetov/product-semena-lyupina-mnogolistnogo-1-gr" TargetMode="External" /><Relationship Id="rId657" Type="http://schemas.openxmlformats.org/officeDocument/2006/relationships/hyperlink" Target="http://elinaelina.bazium.ru/" TargetMode="External" /><Relationship Id="rId658" Type="http://schemas.openxmlformats.org/officeDocument/2006/relationships/hyperlink" Target="http://elinaelina.bazium.ru/products/sredstva-gigieny/zubnye-pasty-schyotki-opolaskivateli-dlya-polosti-rta/product-zubnaya-pasta-x-tra-hammastahna-125-ml" TargetMode="External" /><Relationship Id="rId659" Type="http://schemas.openxmlformats.org/officeDocument/2006/relationships/hyperlink" Target="http://elinaelina.bazium.ru/" TargetMode="External" /><Relationship Id="rId660" Type="http://schemas.openxmlformats.org/officeDocument/2006/relationships/hyperlink" Target="http://elinaelina.bazium.ru/products/spetsii-pripravy-sousy/tomatnye-pasty-ketchupy-mayonez-gorchitsa/product-ketchup-1-kg" TargetMode="External" /><Relationship Id="rId661" Type="http://schemas.openxmlformats.org/officeDocument/2006/relationships/hyperlink" Target="http://elinaelina.bazium.ru/" TargetMode="External" /><Relationship Id="rId662" Type="http://schemas.openxmlformats.org/officeDocument/2006/relationships/hyperlink" Target="http://elinaelina.bazium.ru/products/kofe/kofe-rastvorimyy/product-nescafe-kulta-200-gr" TargetMode="External" /><Relationship Id="rId663" Type="http://schemas.openxmlformats.org/officeDocument/2006/relationships/hyperlink" Target="http://elinaelina.bazium.ru/" TargetMode="External" /><Relationship Id="rId664" Type="http://schemas.openxmlformats.org/officeDocument/2006/relationships/hyperlink" Target="http://elinaelina.bazium.ru/products/kofe/kofe-kapsulnyy/product-nescafe-cappuccino-16-sht" TargetMode="External" /><Relationship Id="rId665" Type="http://schemas.openxmlformats.org/officeDocument/2006/relationships/hyperlink" Target="http://elinaelina.bazium.ru/" TargetMode="External" /><Relationship Id="rId666" Type="http://schemas.openxmlformats.org/officeDocument/2006/relationships/hyperlink" Target="http://elinaelina.bazium.ru/products/kofe/kofe-kapsulnyy/product-nescafe-espresso-intenso-16-sht" TargetMode="External" /><Relationship Id="rId667" Type="http://schemas.openxmlformats.org/officeDocument/2006/relationships/hyperlink" Target="http://elinaelina.bazium.ru/" TargetMode="External" /><Relationship Id="rId668" Type="http://schemas.openxmlformats.org/officeDocument/2006/relationships/hyperlink" Target="http://elinaelina.bazium.ru/products/sredstva-gigieny/laki-peny-kraski-mussy-dlya-volos/product-lak-ob-yom-stepen-fiksatsii-4-cien-400-ml" TargetMode="External" /><Relationship Id="rId669" Type="http://schemas.openxmlformats.org/officeDocument/2006/relationships/hyperlink" Target="http://elinaelina.bazium.ru/" TargetMode="External" /><Relationship Id="rId670" Type="http://schemas.openxmlformats.org/officeDocument/2006/relationships/hyperlink" Target="http://elinaelina.bazium.ru/products/sredstva-gigieny/peny-geli-stanki/product-gel-dlya-britya-gibellini-sensitive-250-ml-s-aloe-vera" TargetMode="External" /><Relationship Id="rId671" Type="http://schemas.openxmlformats.org/officeDocument/2006/relationships/hyperlink" Target="http://elinaelina.bazium.ru/" TargetMode="External" /><Relationship Id="rId672" Type="http://schemas.openxmlformats.org/officeDocument/2006/relationships/hyperlink" Target="http://elinaelina.bazium.ru/products/sredstva-gigieny/shampuni/professionalnye-shampuni/product-shampun-diplona-600-ml-dlya-bleska" TargetMode="External" /><Relationship Id="rId673" Type="http://schemas.openxmlformats.org/officeDocument/2006/relationships/hyperlink" Target="http://elinaelina.bazium.ru/" TargetMode="External" /><Relationship Id="rId674" Type="http://schemas.openxmlformats.org/officeDocument/2006/relationships/hyperlink" Target="http://elinaelina.bazium.ru/products/sredstva-gigieny/shampuni/professionalnye-shampuni/product-balzam-diplona-dlya-bleska-600-ml" TargetMode="External" /><Relationship Id="rId675" Type="http://schemas.openxmlformats.org/officeDocument/2006/relationships/hyperlink" Target="http://elinaelina.bazium.ru/" TargetMode="External" /><Relationship Id="rId676" Type="http://schemas.openxmlformats.org/officeDocument/2006/relationships/hyperlink" Target="http://elinaelina.bazium.ru/products/zhevatelnaya-rezinka/product-zhevatelnaya-rezinka-jenkki-fruktovyy-miks-100-gr" TargetMode="External" /><Relationship Id="rId677" Type="http://schemas.openxmlformats.org/officeDocument/2006/relationships/hyperlink" Target="http://elinaelina.bazium.ru/" TargetMode="External" /><Relationship Id="rId678" Type="http://schemas.openxmlformats.org/officeDocument/2006/relationships/hyperlink" Target="http://elinaelina.bazium.ru/products/vsyo-dlya-uborki/dlya-vannoy/product-krem-dlya-uborki-clean-220-gr-2" TargetMode="External" /><Relationship Id="rId679" Type="http://schemas.openxmlformats.org/officeDocument/2006/relationships/hyperlink" Target="http://elinaelina.bazium.ru/" TargetMode="External" /><Relationship Id="rId680" Type="http://schemas.openxmlformats.org/officeDocument/2006/relationships/hyperlink" Target="http://elinaelina.bazium.ru/products/product-klenovyy-sirop-winnetou-250-ml" TargetMode="External" /><Relationship Id="rId681" Type="http://schemas.openxmlformats.org/officeDocument/2006/relationships/hyperlink" Target="http://elinaelina.bazium.ru/" TargetMode="External" /><Relationship Id="rId682" Type="http://schemas.openxmlformats.org/officeDocument/2006/relationships/hyperlink" Target="http://elinaelina.bazium.ru/products/vsyo-dlya-mytya-posudy/geli-dlya-mytya-posudy/product-zhidkost-dlya-mytya-posudy-neutral-500-ml" TargetMode="External" /><Relationship Id="rId683" Type="http://schemas.openxmlformats.org/officeDocument/2006/relationships/hyperlink" Target="http://elinaelina.bazium.ru/" TargetMode="External" /><Relationship Id="rId684" Type="http://schemas.openxmlformats.org/officeDocument/2006/relationships/hyperlink" Target="http://elinaelina.bazium.ru/products/sredstva-gigieny/zubnye-pasty-schyotki-opolaskivateli-dlya-polosti-rta/product-zubnaya-pasta-dentalux-7-priznakov-125-gr" TargetMode="External" /><Relationship Id="rId685" Type="http://schemas.openxmlformats.org/officeDocument/2006/relationships/hyperlink" Target="http://elinaelina.bazium.ru/" TargetMode="External" /><Relationship Id="rId686" Type="http://schemas.openxmlformats.org/officeDocument/2006/relationships/hyperlink" Target="http://elinaelina.bazium.ru/products/sredstva-gigieny/zubnye-pasty-schyotki-opolaskivateli-dlya-polosti-rta/product-zubnaya-pasta-colgate-sensation-white-otbelivayuschaya-75-ml" TargetMode="External" /><Relationship Id="rId687" Type="http://schemas.openxmlformats.org/officeDocument/2006/relationships/hyperlink" Target="http://elinaelina.bazium.ru/" TargetMode="External" /><Relationship Id="rId688" Type="http://schemas.openxmlformats.org/officeDocument/2006/relationships/hyperlink" Target="http://elinaelina.bazium.ru/products/dlya-detey/zubnye-schyotki-pasty/product-detskaya-zubnaya-pasta-colgate-begemotik-50-ml" TargetMode="External" /><Relationship Id="rId689" Type="http://schemas.openxmlformats.org/officeDocument/2006/relationships/hyperlink" Target="http://elinaelina.bazium.ru/" TargetMode="External" /><Relationship Id="rId690" Type="http://schemas.openxmlformats.org/officeDocument/2006/relationships/hyperlink" Target="http://elinaelina.bazium.ru/products/dlya-detey/zubnye-schyotki-pasty/product-detskaya-zubnaya-pasta-pepsodent-kids-klubnika-50-ml" TargetMode="External" /><Relationship Id="rId691" Type="http://schemas.openxmlformats.org/officeDocument/2006/relationships/hyperlink" Target="http://elinaelina.bazium.ru/" TargetMode="External" /><Relationship Id="rId692" Type="http://schemas.openxmlformats.org/officeDocument/2006/relationships/hyperlink" Target="http://elinaelina.bazium.ru/products/sredstva-gigieny/shampuni/professionalnye-shampuni/product-shampun-syoss-professional-intensivnoe-vosstanavlenie-500-ml" TargetMode="External" /><Relationship Id="rId693" Type="http://schemas.openxmlformats.org/officeDocument/2006/relationships/hyperlink" Target="http://elinaelina.bazium.ru/" TargetMode="External" /><Relationship Id="rId694" Type="http://schemas.openxmlformats.org/officeDocument/2006/relationships/hyperlink" Target="http://elinaelina.bazium.ru/products/sredstva-gigieny/shampuni/professionalnye-shampuni/product-balzam-syoss-professional-intensivnoe-vosstanavlenie-500-ml" TargetMode="External" /><Relationship Id="rId695" Type="http://schemas.openxmlformats.org/officeDocument/2006/relationships/hyperlink" Target="http://elinaelina.bazium.ru/" TargetMode="External" /><Relationship Id="rId696" Type="http://schemas.openxmlformats.org/officeDocument/2006/relationships/hyperlink" Target="http://elinaelina.bazium.ru/" TargetMode="External" /><Relationship Id="rId697" Type="http://schemas.openxmlformats.org/officeDocument/2006/relationships/hyperlink" Target="http://elinaelina.bazium.ru/products/produkty/syr/product-syr-valio-oltermanni-900-gr" TargetMode="External" /><Relationship Id="rId698" Type="http://schemas.openxmlformats.org/officeDocument/2006/relationships/hyperlink" Target="http://elinaelina.bazium.ru/" TargetMode="External" /><Relationship Id="rId699" Type="http://schemas.openxmlformats.org/officeDocument/2006/relationships/hyperlink" Target="http://elinaelina.bazium.ru/products/sredstva-gigieny/shampuni/shampuni/product-shampun-protiv-perhoti-300-ml" TargetMode="External" /><Relationship Id="rId700" Type="http://schemas.openxmlformats.org/officeDocument/2006/relationships/hyperlink" Target="http://elinaelina.bazium.ru/" TargetMode="External" /><Relationship Id="rId701" Type="http://schemas.openxmlformats.org/officeDocument/2006/relationships/hyperlink" Target="http://elinaelina.bazium.ru/products/produkty/konservy-rybnye/product-tunets-v-sobstvennom-soku-x-tra-185-gr" TargetMode="External" /><Relationship Id="rId702" Type="http://schemas.openxmlformats.org/officeDocument/2006/relationships/hyperlink" Target="http://elinaelina.bazium.ru/" TargetMode="External" /><Relationship Id="rId703" Type="http://schemas.openxmlformats.org/officeDocument/2006/relationships/hyperlink" Target="http://elinaelina.bazium.ru/products/produkty/konservy-rybnye/product-tunets-v-masle-x-tra-185-gr" TargetMode="External" /><Relationship Id="rId704" Type="http://schemas.openxmlformats.org/officeDocument/2006/relationships/hyperlink" Target="http://elinaelina.bazium.ru/" TargetMode="External" /><Relationship Id="rId705" Type="http://schemas.openxmlformats.org/officeDocument/2006/relationships/hyperlink" Target="http://elinaelina.bazium.ru/products/produkty/konservy-rybnye/product-tunets-euro-shopper-185-gr-1" TargetMode="External" /><Relationship Id="rId706" Type="http://schemas.openxmlformats.org/officeDocument/2006/relationships/hyperlink" Target="http://elinaelina.bazium.ru/" TargetMode="External" /><Relationship Id="rId707" Type="http://schemas.openxmlformats.org/officeDocument/2006/relationships/hyperlink" Target="http://elinaelina.bazium.ru/products/kofe/kakao/product-kakao-nestle-nesquik-plus-500-gr" TargetMode="External" /><Relationship Id="rId708" Type="http://schemas.openxmlformats.org/officeDocument/2006/relationships/hyperlink" Target="http://elinaelina.bazium.ru/" TargetMode="External" /><Relationship Id="rId709" Type="http://schemas.openxmlformats.org/officeDocument/2006/relationships/hyperlink" Target="http://elinaelina.bazium.ru/products/spetsii-pripravy-sousy/tomatnye-pasty-ketchupy-mayonez-gorchitsa/product-ketchup-1-kg" TargetMode="External" /><Relationship Id="rId710" Type="http://schemas.openxmlformats.org/officeDocument/2006/relationships/hyperlink" Target="http://elinaelina.bazium.ru/" TargetMode="External" /><Relationship Id="rId711" Type="http://schemas.openxmlformats.org/officeDocument/2006/relationships/hyperlink" Target="http://elinaelina.bazium.ru/products/spetsii-pripravy-sousy/tomatnye-pasty-ketchupy-mayonez-gorchitsa/product-tomaty-protyortye-rainbow-200-gr" TargetMode="External" /><Relationship Id="rId712" Type="http://schemas.openxmlformats.org/officeDocument/2006/relationships/hyperlink" Target="http://elinaelina.bazium.ru/" TargetMode="External" /><Relationship Id="rId713" Type="http://schemas.openxmlformats.org/officeDocument/2006/relationships/hyperlink" Target="http://elinaelina.bazium.ru/products/spetsii-pripravy-sousy/tomatnye-pasty-ketchupy-mayonez-gorchitsa/product-rublenye-tomaty-v-sobstvennom-soku-x-tra-400-gr" TargetMode="External" /><Relationship Id="rId714" Type="http://schemas.openxmlformats.org/officeDocument/2006/relationships/hyperlink" Target="http://elinaelina.bazium.ru/" TargetMode="External" /><Relationship Id="rId715" Type="http://schemas.openxmlformats.org/officeDocument/2006/relationships/hyperlink" Target="http://elinaelina.bazium.ru/products/spetsii-pripravy-sousy/tomatnye-pasty-ketchupy-mayonez-gorchitsa/product-ochischennye-tomaty-euro-shopper-400-gr" TargetMode="External" /><Relationship Id="rId716" Type="http://schemas.openxmlformats.org/officeDocument/2006/relationships/hyperlink" Target="http://elinaelina.bazium.ru/" TargetMode="External" /><Relationship Id="rId717" Type="http://schemas.openxmlformats.org/officeDocument/2006/relationships/hyperlink" Target="http://elinaelina.bazium.ru/products/kofe/kofe-zernovoy/product-kofe-zernovoy-paulig-espresso-fortissimo-250-gr" TargetMode="External" /><Relationship Id="rId718" Type="http://schemas.openxmlformats.org/officeDocument/2006/relationships/hyperlink" Target="http://elinaelina.bazium.ru/" TargetMode="External" /><Relationship Id="rId719" Type="http://schemas.openxmlformats.org/officeDocument/2006/relationships/hyperlink" Target="http://elinaelina.bazium.ru/products/sredstva-gigieny/mylo/product-zhidkoe-mylo-lv-300-ml" TargetMode="External" /><Relationship Id="rId720" Type="http://schemas.openxmlformats.org/officeDocument/2006/relationships/hyperlink" Target="http://elinaelina.bazium.ru/" TargetMode="External" /><Relationship Id="rId721" Type="http://schemas.openxmlformats.org/officeDocument/2006/relationships/hyperlink" Target="http://elinaelina.bazium.ru/products/sredstva-gigieny/shampuni/shampuni/product-shampun-dlya-volos-lv-250-ml" TargetMode="External" /><Relationship Id="rId722" Type="http://schemas.openxmlformats.org/officeDocument/2006/relationships/hyperlink" Target="http://elinaelina.bazium.ru/" TargetMode="External" /><Relationship Id="rId723" Type="http://schemas.openxmlformats.org/officeDocument/2006/relationships/hyperlink" Target="http://elinaelina.bazium.ru/products/bakaleya/sahar-i-saharozamenitel/product-saharozamenitel-hermesetas-300-sht" TargetMode="External" /><Relationship Id="rId7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linaelina.bazium.ru/products/product-krem-gel-beauty-formulas-klubnika-i-orhideya-1-l" TargetMode="External" /><Relationship Id="rId2" Type="http://schemas.openxmlformats.org/officeDocument/2006/relationships/hyperlink" Target="http://elinaelina.bazium.ru/products/product-krem-gel-beauty-formulas-yabloko-i-zhimolost-1-l" TargetMode="External" /><Relationship Id="rId3" Type="http://schemas.openxmlformats.org/officeDocument/2006/relationships/hyperlink" Target="http://elinaelina.bazium.ru/products/product-kukuruznoe-maslo-basso-1-l" TargetMode="External" /><Relationship Id="rId4" Type="http://schemas.openxmlformats.org/officeDocument/2006/relationships/hyperlink" Target="http://elinaelina.bazium.ru/products/product-kukuruznyy-krahmal-maizena-400-gr" TargetMode="External" /><Relationship Id="rId5" Type="http://schemas.openxmlformats.org/officeDocument/2006/relationships/hyperlink" Target="http://elinaelina.bazium.ru/products/product-lak-ob-yom-stepen-fiksatsii-4-cien-400-ml" TargetMode="External" /><Relationship Id="rId6" Type="http://schemas.openxmlformats.org/officeDocument/2006/relationships/hyperlink" Target="http://elinaelina.bazium.ru/products/product-lakomstvo-dlya-koshek-snax-anti-hairball-50-gr" TargetMode="External" /><Relationship Id="rId7" Type="http://schemas.openxmlformats.org/officeDocument/2006/relationships/hyperlink" Target="http://elinaelina.bazium.ru/products/product-lakrichnye-konfety-sweet-corner-250-gr" TargetMode="External" /><Relationship Id="rId8" Type="http://schemas.openxmlformats.org/officeDocument/2006/relationships/hyperlink" Target="http://elinaelina.bazium.ru/products/product-lapsha-pirkka-liha-nuudeli-65-gr" TargetMode="External" /><Relationship Id="rId9" Type="http://schemas.openxmlformats.org/officeDocument/2006/relationships/hyperlink" Target="http://elinaelina.bazium.ru/products/product-lapsha-pirkka-nuudeli-tom-yam-65-gr" TargetMode="External" /><Relationship Id="rId10" Type="http://schemas.openxmlformats.org/officeDocument/2006/relationships/hyperlink" Target="http://elinaelina.bazium.ru/products/product-maz-herbamedicus-500-ml" TargetMode="External" /><Relationship Id="rId11" Type="http://schemas.openxmlformats.org/officeDocument/2006/relationships/hyperlink" Target="http://elinaelina.bazium.ru/products/product-makarony-rozhki-myyllyn-paras-400-gr" TargetMode="External" /><Relationship Id="rId12" Type="http://schemas.openxmlformats.org/officeDocument/2006/relationships/hyperlink" Target="http://elinaelina.bazium.ru/products/product-makarony-rozhki-rainbow-500-gr" TargetMode="External" /><Relationship Id="rId13" Type="http://schemas.openxmlformats.org/officeDocument/2006/relationships/hyperlink" Target="http://elinaelina.bazium.ru/products/product-marmelad-rainbow-apelsin-300-gr" TargetMode="External" /><Relationship Id="rId14" Type="http://schemas.openxmlformats.org/officeDocument/2006/relationships/hyperlink" Target="http://elinaelina.bazium.ru/products/product-martsipanovaya-konfeta-carstens-200-gr" TargetMode="External" /><Relationship Id="rId15" Type="http://schemas.openxmlformats.org/officeDocument/2006/relationships/hyperlink" Target="http://elinaelina.bazium.ru/products/product-martsipanovaya-konfeta-qualitats-50-gr" TargetMode="External" /><Relationship Id="rId16" Type="http://schemas.openxmlformats.org/officeDocument/2006/relationships/hyperlink" Target="http://elinaelina.bazium.ru/products/product-martsipanovaya-konfeta-schluck-125-gr" TargetMode="External" /><Relationship Id="rId17" Type="http://schemas.openxmlformats.org/officeDocument/2006/relationships/hyperlink" Target="http://elinaelina.bazium.ru/products/product-martsipanovaya-konfeta-schluck-75-gr" TargetMode="External" /><Relationship Id="rId18" Type="http://schemas.openxmlformats.org/officeDocument/2006/relationships/hyperlink" Target="http://elinaelina.bazium.ru/products/product-martsipanovaya-konfety-favorina-ananas-100-gr" TargetMode="External" /><Relationship Id="rId19" Type="http://schemas.openxmlformats.org/officeDocument/2006/relationships/hyperlink" Target="http://elinaelina.bazium.ru/products/product-martsipanovaya-konfety-favorina-nougat-100-gr" TargetMode="External" /><Relationship Id="rId20" Type="http://schemas.openxmlformats.org/officeDocument/2006/relationships/hyperlink" Target="http://elinaelina.bazium.ru/products/product-martsipanovaya-konfety-favorina-pflaume-in-madeira-100-gr" TargetMode="External" /><Relationship Id="rId21" Type="http://schemas.openxmlformats.org/officeDocument/2006/relationships/hyperlink" Target="http://elinaelina.bazium.ru/products/product-martsipanovaya-konfety-favorina-rum-traube-100-gr" TargetMode="External" /><Relationship Id="rId22" Type="http://schemas.openxmlformats.org/officeDocument/2006/relationships/hyperlink" Target="http://elinaelina.bazium.ru/products/product-maslo-santa-maria-tomato-herbs-270-ml" TargetMode="External" /><Relationship Id="rId23" Type="http://schemas.openxmlformats.org/officeDocument/2006/relationships/hyperlink" Target="http://elinaelina.bazium.ru/products/product-myod-gourmet-italiya-350-gr" TargetMode="External" /><Relationship Id="rId24" Type="http://schemas.openxmlformats.org/officeDocument/2006/relationships/hyperlink" Target="http://elinaelina.bazium.ru/products/product-melaminovaya-gubka-2-sht" TargetMode="External" /><Relationship Id="rId25" Type="http://schemas.openxmlformats.org/officeDocument/2006/relationships/hyperlink" Target="http://elinaelina.bazium.ru/products/product-mishki-torino-500-gr" TargetMode="External" /><Relationship Id="rId26" Type="http://schemas.openxmlformats.org/officeDocument/2006/relationships/hyperlink" Target="http://elinaelina.bazium.ru/products/product-morskaya-sol-k-menu-1-kg" TargetMode="External" /><Relationship Id="rId27" Type="http://schemas.openxmlformats.org/officeDocument/2006/relationships/hyperlink" Target="http://elinaelina.bazium.ru/products/product-muhoboyka" TargetMode="External" /><Relationship Id="rId28" Type="http://schemas.openxmlformats.org/officeDocument/2006/relationships/hyperlink" Target="http://elinaelina.bazium.ru/products/product-napitok-pirkka-bez-sahara-grushevyy-200-ml" TargetMode="External" /><Relationship Id="rId29" Type="http://schemas.openxmlformats.org/officeDocument/2006/relationships/hyperlink" Target="http://elinaelina.bazium.ru/products/product-nochnoy-krem-lv-75-ml" TargetMode="External" /><Relationship Id="rId30" Type="http://schemas.openxmlformats.org/officeDocument/2006/relationships/hyperlink" Target="http://elinaelina.bazium.ru/products/product-pirkka-odnorazovye-filtry-200-sht" TargetMode="External" /><Relationship Id="rId31" Type="http://schemas.openxmlformats.org/officeDocument/2006/relationships/hyperlink" Target="http://elinaelina.bazium.ru/products/product-odnorazovye-flossy-zubochistki-50-sht" TargetMode="External" /><Relationship Id="rId32" Type="http://schemas.openxmlformats.org/officeDocument/2006/relationships/hyperlink" Target="http://elinaelina.bazium.ru/products/product-olivkovoe-maslo-basilikum-bazilik-85-ml" TargetMode="External" /><Relationship Id="rId33" Type="http://schemas.openxmlformats.org/officeDocument/2006/relationships/hyperlink" Target="http://elinaelina.bazium.ru/products/product-olivkovoe-maslo-basso-rafinirovannoe-1-l" TargetMode="External" /><Relationship Id="rId34" Type="http://schemas.openxmlformats.org/officeDocument/2006/relationships/hyperlink" Target="http://elinaelina.bazium.ru/products/product-olivkovoe-maslo-levante-basilico-250-ml" TargetMode="External" /><Relationship Id="rId35" Type="http://schemas.openxmlformats.org/officeDocument/2006/relationships/hyperlink" Target="http://elinaelina.bazium.ru/products/product-olivkovoe-maslo-niko-chili-chili-85-ml" TargetMode="External" /><Relationship Id="rId36" Type="http://schemas.openxmlformats.org/officeDocument/2006/relationships/hyperlink" Target="http://elinaelina.bazium.ru/products/product-olivkovoe-maslo-niko-knoblauch-chesnok-i-petrushka-85-ml" TargetMode="External" /><Relationship Id="rId37" Type="http://schemas.openxmlformats.org/officeDocument/2006/relationships/hyperlink" Target="http://elinaelina.bazium.ru/products/product-olivkovoe-maslo-oil-500-ml" TargetMode="External" /><Relationship Id="rId38" Type="http://schemas.openxmlformats.org/officeDocument/2006/relationships/hyperlink" Target="http://elinaelina.bazium.ru/products/product-orehovaya-pasta-piacelli-400-gr" TargetMode="External" /><Relationship Id="rId39" Type="http://schemas.openxmlformats.org/officeDocument/2006/relationships/hyperlink" Target="http://elinaelina.bazium.ru/products/product-osvezhitel-vozduha-ultra-fresh-3-sht" TargetMode="External" /><Relationship Id="rId40" Type="http://schemas.openxmlformats.org/officeDocument/2006/relationships/hyperlink" Target="http://elinaelina.bazium.ru/products/product-ochischennye-tomaty-euro-shopper-400-gr" TargetMode="External" /><Relationship Id="rId41" Type="http://schemas.openxmlformats.org/officeDocument/2006/relationships/hyperlink" Target="http://elinaelina.bazium.ru/products/product-panirovochnye-suhari-pirkka-400-gr" TargetMode="External" /><Relationship Id="rId42" Type="http://schemas.openxmlformats.org/officeDocument/2006/relationships/hyperlink" Target="http://elinaelina.bazium.ru/products/product-pashtet-iz-myasa-i-ryby-v-souse-415-gr" TargetMode="External" /><Relationship Id="rId43" Type="http://schemas.openxmlformats.org/officeDocument/2006/relationships/hyperlink" Target="http://elinaelina.bazium.ru/products/product-pashtet-iz-myasa-ptitsy-v-souse-415-gr" TargetMode="External" /><Relationship Id="rId44" Type="http://schemas.openxmlformats.org/officeDocument/2006/relationships/hyperlink" Target="http://elinaelina.bazium.ru/products/product-pashtet-s-lososem-v-souse-x-tra-415-gr" TargetMode="External" /><Relationship Id="rId45" Type="http://schemas.openxmlformats.org/officeDocument/2006/relationships/hyperlink" Target="http://elinaelina.bazium.ru/products/product-pashtet-s-forelyu-v-souse-x-tra-415-gr" TargetMode="External" /><Relationship Id="rId46" Type="http://schemas.openxmlformats.org/officeDocument/2006/relationships/hyperlink" Target="http://elinaelina.bazium.ru/products/product-pekarskiy-poroshok-dr-oetker-100-gr" TargetMode="External" /><Relationship Id="rId47" Type="http://schemas.openxmlformats.org/officeDocument/2006/relationships/hyperlink" Target="http://elinaelina.bazium.ru/products/product-pena-avea-okeanskaya-svezhest-1-l" TargetMode="External" /><Relationship Id="rId48" Type="http://schemas.openxmlformats.org/officeDocument/2006/relationships/hyperlink" Target="http://elinaelina.bazium.ru/products/product-pena-dlya-mytya-posudy-fairy-375-ml" TargetMode="External" /><Relationship Id="rId49" Type="http://schemas.openxmlformats.org/officeDocument/2006/relationships/hyperlink" Target="http://elinaelina.bazium.ru/products/product-perchatki-100-sht" TargetMode="External" /><Relationship Id="rId50" Type="http://schemas.openxmlformats.org/officeDocument/2006/relationships/hyperlink" Target="http://elinaelina.bazium.ru/products/product-perchatki-100-sht-r-8" TargetMode="External" /><Relationship Id="rId51" Type="http://schemas.openxmlformats.org/officeDocument/2006/relationships/hyperlink" Target="http://elinaelina.bazium.ru/products/product-pechenie-euro-450-gr" TargetMode="External" /><Relationship Id="rId52" Type="http://schemas.openxmlformats.org/officeDocument/2006/relationships/hyperlink" Target="http://elinaelina.bazium.ru/products/product-pischevaya-dobavka-beta-karotin-betamax-48-kap" TargetMode="External" /><Relationship Id="rId53" Type="http://schemas.openxmlformats.org/officeDocument/2006/relationships/hyperlink" Target="http://elinaelina.bazium.ru/products/product-pischevoy-krasitel-dr-oetker-krasnyy-30-ml" TargetMode="External" /><Relationship Id="rId54" Type="http://schemas.openxmlformats.org/officeDocument/2006/relationships/hyperlink" Target="http://elinaelina.bazium.ru/products/product-plavlenyy-syr-pirkka-v-lomtikah-10-sht-200-gr-1" TargetMode="External" /><Relationship Id="rId55" Type="http://schemas.openxmlformats.org/officeDocument/2006/relationships/hyperlink" Target="http://elinaelina.bazium.ru/products/product-poglotitel-zapaha-dlya-holodilnikov-fridge-fresh-3-sht" TargetMode="External" /><Relationship Id="rId56" Type="http://schemas.openxmlformats.org/officeDocument/2006/relationships/hyperlink" Target="http://elinaelina.bazium.ru/products/product-poglotitel-zapahov-dlya-holodilnika" TargetMode="External" /><Relationship Id="rId57" Type="http://schemas.openxmlformats.org/officeDocument/2006/relationships/hyperlink" Target="http://elinaelina.bazium.ru/products/product-popkorn-mcennedy-cladkiy-300-gr" TargetMode="External" /><Relationship Id="rId58" Type="http://schemas.openxmlformats.org/officeDocument/2006/relationships/hyperlink" Target="http://elinaelina.bazium.ru/products/product-poroshok-ariel-color-actilift-dlya-tsvetnogo-6-825-kg" TargetMode="External" /><Relationship Id="rId59" Type="http://schemas.openxmlformats.org/officeDocument/2006/relationships/hyperlink" Target="http://elinaelina.bazium.ru/products/product-poroshok-vanish-oxi-action-dlya-belogo-i-tsvetnogo-2-4-kg" TargetMode="External" /><Relationship Id="rId60" Type="http://schemas.openxmlformats.org/officeDocument/2006/relationships/hyperlink" Target="http://elinaelina.bazium.ru/products/product-poroshok-dlya-p-mashin-finish-1-kg" TargetMode="External" /><Relationship Id="rId61" Type="http://schemas.openxmlformats.org/officeDocument/2006/relationships/hyperlink" Target="http://elinaelina.bazium.ru/products/product-poroshok-dlya-p-mashin-finish-4-5-kg" TargetMode="External" /><Relationship Id="rId62" Type="http://schemas.openxmlformats.org/officeDocument/2006/relationships/hyperlink" Target="http://elinaelina.bazium.ru/products/product-priprava-k-ovoschnym-salatam-santa-maria-49-gr" TargetMode="External" /><Relationship Id="rId63" Type="http://schemas.openxmlformats.org/officeDocument/2006/relationships/hyperlink" Target="http://elinaelina.bazium.ru/products/product-razryhlitel-testa-meira-100-gr" TargetMode="External" /><Relationship Id="rId64" Type="http://schemas.openxmlformats.org/officeDocument/2006/relationships/hyperlink" Target="http://elinaelina.bazium.ru/products/product-rafinirovannoe-maslo-basso-2-l-vinogradnoe" TargetMode="External" /><Relationship Id="rId65" Type="http://schemas.openxmlformats.org/officeDocument/2006/relationships/hyperlink" Target="http://elinaelina.bazium.ru/products/product-rublenye-tomaty-v-sobstvennom-soku-x-tra-400-gr" TargetMode="External" /><Relationship Id="rId66" Type="http://schemas.openxmlformats.org/officeDocument/2006/relationships/hyperlink" Target="http://elinaelina.bazium.ru/products/product-salfetki-dlya-stirki-as-15-sht" TargetMode="External" /><Relationship Id="rId67" Type="http://schemas.openxmlformats.org/officeDocument/2006/relationships/hyperlink" Target="http://elinaelina.bazium.ru/products/product-salyami-dulano-chorizo-paprika-300-gr" TargetMode="External" /><Relationship Id="rId68" Type="http://schemas.openxmlformats.org/officeDocument/2006/relationships/hyperlink" Target="http://elinaelina.bazium.ru/products/product-sahar-vanilnyy-pirkka-100-gr" TargetMode="External" /><Relationship Id="rId69" Type="http://schemas.openxmlformats.org/officeDocument/2006/relationships/hyperlink" Target="http://elinaelina.bazium.ru/products/product-saharnoe-pechenie-printsessa-belle-disney-340-gr" TargetMode="External" /><Relationship Id="rId70" Type="http://schemas.openxmlformats.org/officeDocument/2006/relationships/hyperlink" Target="http://elinaelina.bazium.ru/products/product-saharnyy-pesok-s-pektinom-dan-sukker" TargetMode="External" /><Relationship Id="rId71" Type="http://schemas.openxmlformats.org/officeDocument/2006/relationships/hyperlink" Target="http://elinaelina.bazium.ru/products/product-saharozamenitel-hermesetas-300-sht" TargetMode="External" /><Relationship Id="rId72" Type="http://schemas.openxmlformats.org/officeDocument/2006/relationships/hyperlink" Target="http://elinaelina.bazium.ru/products/product-seld-admiral-matjessilli-matie-580-gr" TargetMode="External" /><Relationship Id="rId73" Type="http://schemas.openxmlformats.org/officeDocument/2006/relationships/hyperlink" Target="http://elinaelina.bazium.ru/products/product-seld-niko-v-souse-perets-200-gr" TargetMode="External" /><Relationship Id="rId74" Type="http://schemas.openxmlformats.org/officeDocument/2006/relationships/hyperlink" Target="http://elinaelina.bazium.ru/products/product-semena-bazilika-1-gr" TargetMode="External" /><Relationship Id="rId75" Type="http://schemas.openxmlformats.org/officeDocument/2006/relationships/hyperlink" Target="http://elinaelina.bazium.ru/products/product-semena-goroha-onward-25-gr" TargetMode="External" /><Relationship Id="rId76" Type="http://schemas.openxmlformats.org/officeDocument/2006/relationships/hyperlink" Target="http://elinaelina.bazium.ru/products/product-semena-kalenduly-lekarstvennoy-pacific-beauty-2-gr" TargetMode="External" /><Relationship Id="rId77" Type="http://schemas.openxmlformats.org/officeDocument/2006/relationships/hyperlink" Target="http://elinaelina.bazium.ru/products/product-semena-lyupina-mnogolistnogo-1-gr" TargetMode="External" /><Relationship Id="rId78" Type="http://schemas.openxmlformats.org/officeDocument/2006/relationships/hyperlink" Target="http://elinaelina.bazium.ru/products/product-semena-margaritki-0-25-gr" TargetMode="External" /><Relationship Id="rId79" Type="http://schemas.openxmlformats.org/officeDocument/2006/relationships/hyperlink" Target="http://elinaelina.bazium.ru/products/product-semena-melissy-limonnoy-0-3-gr" TargetMode="External" /><Relationship Id="rId80" Type="http://schemas.openxmlformats.org/officeDocument/2006/relationships/hyperlink" Target="http://elinaelina.bazium.ru/products/product-semena-ogurtsa-hokus-2-gr" TargetMode="External" /><Relationship Id="rId81" Type="http://schemas.openxmlformats.org/officeDocument/2006/relationships/hyperlink" Target="http://elinaelina.bazium.ru/products/product-semena-rozmarina-0-1-gr" TargetMode="External" /><Relationship Id="rId82" Type="http://schemas.openxmlformats.org/officeDocument/2006/relationships/hyperlink" Target="http://elinaelina.bazium.ru/products/product-semena-tsvetnoy-kapusty-erfurter-0-75-gr" TargetMode="External" /><Relationship Id="rId83" Type="http://schemas.openxmlformats.org/officeDocument/2006/relationships/hyperlink" Target="http://elinaelina.bazium.ru/products/product-semena-shalfeya-lekarstvennogo-1-gr" TargetMode="External" /><Relationship Id="rId84" Type="http://schemas.openxmlformats.org/officeDocument/2006/relationships/hyperlink" Target="http://elinaelina.bazium.ru/products/product-semena-shpinata-bazaroet-5-gr" TargetMode="External" /><Relationship Id="rId85" Type="http://schemas.openxmlformats.org/officeDocument/2006/relationships/hyperlink" Target="http://elinaelina.bazium.ru/products/product-silikonovaya-kistochka-atma-dlya-vypechki" TargetMode="External" /><Relationship Id="rId86" Type="http://schemas.openxmlformats.org/officeDocument/2006/relationships/hyperlink" Target="http://elinaelina.bazium.ru/products/product-skrab-dlya-litsa-ns-150-ml" TargetMode="External" /><Relationship Id="rId87" Type="http://schemas.openxmlformats.org/officeDocument/2006/relationships/hyperlink" Target="http://elinaelina.bazium.ru/products/product-slivochnyy-iris-fazer-dumle-mix-v-shokolade-220-gr" TargetMode="External" /><Relationship Id="rId88" Type="http://schemas.openxmlformats.org/officeDocument/2006/relationships/hyperlink" Target="http://elinaelina.bazium.ru/products/product-slivochnyy-syr-valio-viola-kopchyonyy-losos-200-gr" TargetMode="External" /><Relationship Id="rId89" Type="http://schemas.openxmlformats.org/officeDocument/2006/relationships/hyperlink" Target="http://elinaelina.bazium.ru/products/product-slivochnyy-syr-valio-viola-limon-200-gr" TargetMode="External" /><Relationship Id="rId90" Type="http://schemas.openxmlformats.org/officeDocument/2006/relationships/hyperlink" Target="http://elinaelina.bazium.ru/products/product-sprey-vanish-dlya-tsvetnoy-odezhdy-500-ml" TargetMode="External" /><Relationship Id="rId91" Type="http://schemas.openxmlformats.org/officeDocument/2006/relationships/hyperlink" Target="http://elinaelina.bazium.ru/products/product-sprey-dlya-nog-cool-feet-250-ml" TargetMode="External" /><Relationship Id="rId92" Type="http://schemas.openxmlformats.org/officeDocument/2006/relationships/hyperlink" Target="http://elinaelina.bazium.ru/products/product-sprey-dlya-uborki-pohjan-neico-dlya-tualeta-i-vannoy-500-ml" TargetMode="External" /><Relationship Id="rId93" Type="http://schemas.openxmlformats.org/officeDocument/2006/relationships/hyperlink" Target="http://elinaelina.bazium.ru/products/product-sredstvo-dlya-delikatnoy-stirki-wizz-750-ml" TargetMode="External" /><Relationship Id="rId9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3"/>
  <sheetViews>
    <sheetView tabSelected="1" zoomScalePageLayoutView="0" workbookViewId="0" topLeftCell="A1">
      <pane ySplit="1" topLeftCell="A398" activePane="bottomLeft" state="frozen"/>
      <selection pane="topLeft" activeCell="A1" sqref="A1"/>
      <selection pane="bottomLeft" activeCell="A418" sqref="A418"/>
    </sheetView>
  </sheetViews>
  <sheetFormatPr defaultColWidth="9.140625" defaultRowHeight="15.75" customHeight="1" outlineLevelRow="2"/>
  <cols>
    <col min="1" max="1" width="34.140625" style="0" customWidth="1"/>
    <col min="2" max="2" width="55.421875" style="2" customWidth="1"/>
    <col min="3" max="3" width="8.7109375" style="0" customWidth="1"/>
    <col min="4" max="4" width="9.00390625" style="0" customWidth="1"/>
    <col min="5" max="5" width="15.57421875" style="0" customWidth="1"/>
    <col min="6" max="6" width="8.421875" style="0" hidden="1" customWidth="1"/>
    <col min="7" max="7" width="23.7109375" style="0" hidden="1" customWidth="1"/>
    <col min="8" max="8" width="7.7109375" style="0" customWidth="1"/>
    <col min="9" max="9" width="7.140625" style="0" customWidth="1"/>
    <col min="10" max="10" width="16.7109375" style="0" customWidth="1"/>
  </cols>
  <sheetData>
    <row r="1" spans="1:10" ht="15.75" customHeight="1">
      <c r="A1" s="12" t="s">
        <v>0</v>
      </c>
      <c r="B1" s="13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/>
      <c r="I1" s="12"/>
      <c r="J1" s="12" t="s">
        <v>741</v>
      </c>
    </row>
    <row r="2" spans="1:10" ht="15.75" customHeight="1" outlineLevel="2">
      <c r="A2" s="14" t="s">
        <v>142</v>
      </c>
      <c r="B2" s="15" t="s">
        <v>147</v>
      </c>
      <c r="C2" s="14">
        <v>228</v>
      </c>
      <c r="D2" s="14">
        <v>1</v>
      </c>
      <c r="E2" s="16" t="s">
        <v>148</v>
      </c>
      <c r="F2" s="12"/>
      <c r="G2" s="16" t="s">
        <v>10</v>
      </c>
      <c r="H2" s="12">
        <f>C2*D2</f>
        <v>228</v>
      </c>
      <c r="I2" s="12">
        <f>H2-H2*0.1</f>
        <v>205.2</v>
      </c>
      <c r="J2" s="12">
        <f>I2*1.11</f>
        <v>227.77200000000002</v>
      </c>
    </row>
    <row r="3" spans="1:10" ht="15.75" customHeight="1" outlineLevel="2">
      <c r="A3" s="14" t="s">
        <v>142</v>
      </c>
      <c r="B3" s="15" t="s">
        <v>145</v>
      </c>
      <c r="C3" s="14">
        <v>241</v>
      </c>
      <c r="D3" s="14">
        <v>1</v>
      </c>
      <c r="E3" s="16" t="s">
        <v>146</v>
      </c>
      <c r="F3" s="12"/>
      <c r="G3" s="16" t="s">
        <v>10</v>
      </c>
      <c r="H3" s="12">
        <f>C3*D3</f>
        <v>241</v>
      </c>
      <c r="I3" s="12">
        <f>H3-H3*0.1</f>
        <v>216.9</v>
      </c>
      <c r="J3" s="12">
        <f>I3*1.11</f>
        <v>240.75900000000001</v>
      </c>
    </row>
    <row r="4" spans="1:10" ht="15.75" customHeight="1" outlineLevel="2">
      <c r="A4" s="14" t="s">
        <v>142</v>
      </c>
      <c r="B4" s="15" t="s">
        <v>193</v>
      </c>
      <c r="C4" s="14">
        <v>168</v>
      </c>
      <c r="D4" s="14">
        <v>1</v>
      </c>
      <c r="E4" s="16" t="s">
        <v>194</v>
      </c>
      <c r="F4" s="12"/>
      <c r="G4" s="16" t="s">
        <v>10</v>
      </c>
      <c r="H4" s="12">
        <f>C4*D4</f>
        <v>168</v>
      </c>
      <c r="I4" s="12">
        <f>H4-H4*0.1</f>
        <v>151.2</v>
      </c>
      <c r="J4" s="12">
        <f>I4*1.11</f>
        <v>167.832</v>
      </c>
    </row>
    <row r="5" spans="1:10" ht="15.75" customHeight="1" outlineLevel="2">
      <c r="A5" s="14" t="s">
        <v>142</v>
      </c>
      <c r="B5" s="15" t="s">
        <v>149</v>
      </c>
      <c r="C5" s="14">
        <v>68</v>
      </c>
      <c r="D5" s="14">
        <v>1</v>
      </c>
      <c r="E5" s="16" t="s">
        <v>150</v>
      </c>
      <c r="F5" s="12"/>
      <c r="G5" s="16" t="s">
        <v>10</v>
      </c>
      <c r="H5" s="12">
        <f>C5*D5</f>
        <v>68</v>
      </c>
      <c r="I5" s="12">
        <f>H5-H5*0.1</f>
        <v>61.2</v>
      </c>
      <c r="J5" s="12">
        <f>I5*1.11</f>
        <v>67.932</v>
      </c>
    </row>
    <row r="6" spans="1:10" ht="15.75" customHeight="1" outlineLevel="2">
      <c r="A6" s="14" t="s">
        <v>142</v>
      </c>
      <c r="B6" s="15" t="s">
        <v>151</v>
      </c>
      <c r="C6" s="14">
        <v>157</v>
      </c>
      <c r="D6" s="14">
        <v>1</v>
      </c>
      <c r="E6" s="16" t="s">
        <v>152</v>
      </c>
      <c r="F6" s="12"/>
      <c r="G6" s="16" t="s">
        <v>10</v>
      </c>
      <c r="H6" s="12">
        <f>C6*D6</f>
        <v>157</v>
      </c>
      <c r="I6" s="12">
        <f>H6-H6*0.1</f>
        <v>141.3</v>
      </c>
      <c r="J6" s="12">
        <f>I6*1.11</f>
        <v>156.84300000000002</v>
      </c>
    </row>
    <row r="7" spans="1:10" ht="15.75" customHeight="1" outlineLevel="2">
      <c r="A7" s="14" t="s">
        <v>142</v>
      </c>
      <c r="B7" s="15" t="s">
        <v>195</v>
      </c>
      <c r="C7" s="14">
        <v>207</v>
      </c>
      <c r="D7" s="14">
        <v>1</v>
      </c>
      <c r="E7" s="16" t="s">
        <v>196</v>
      </c>
      <c r="F7" s="12"/>
      <c r="G7" s="16" t="s">
        <v>10</v>
      </c>
      <c r="H7" s="12">
        <f>C7*D7</f>
        <v>207</v>
      </c>
      <c r="I7" s="12">
        <f>H7-H7*0.1</f>
        <v>186.3</v>
      </c>
      <c r="J7" s="12">
        <f>I7*1.11</f>
        <v>206.79300000000003</v>
      </c>
    </row>
    <row r="8" spans="1:10" ht="15.75" customHeight="1" outlineLevel="2">
      <c r="A8" s="14" t="s">
        <v>142</v>
      </c>
      <c r="B8" s="15" t="s">
        <v>143</v>
      </c>
      <c r="C8" s="14">
        <v>277</v>
      </c>
      <c r="D8" s="14">
        <v>1</v>
      </c>
      <c r="E8" s="16" t="s">
        <v>144</v>
      </c>
      <c r="F8" s="12"/>
      <c r="G8" s="16" t="s">
        <v>10</v>
      </c>
      <c r="H8" s="12">
        <f>C8*D8</f>
        <v>277</v>
      </c>
      <c r="I8" s="12">
        <f>H8-H8*0.1</f>
        <v>249.3</v>
      </c>
      <c r="J8" s="12">
        <f>I8*1.11</f>
        <v>276.723</v>
      </c>
    </row>
    <row r="9" spans="1:10" ht="20.25" outlineLevel="1" collapsed="1">
      <c r="A9" s="22" t="s">
        <v>742</v>
      </c>
      <c r="B9" s="15"/>
      <c r="C9" s="14"/>
      <c r="D9" s="14"/>
      <c r="E9" s="16"/>
      <c r="F9" s="12"/>
      <c r="G9" s="16"/>
      <c r="H9" s="12"/>
      <c r="I9" s="12"/>
      <c r="J9" s="12">
        <f>SUBTOTAL(9,J2:J8)</f>
        <v>1344.6540000000002</v>
      </c>
    </row>
    <row r="10" spans="1:10" ht="12.75" outlineLevel="2">
      <c r="A10" s="14" t="s">
        <v>648</v>
      </c>
      <c r="B10" s="15" t="s">
        <v>660</v>
      </c>
      <c r="C10" s="14">
        <v>583</v>
      </c>
      <c r="D10" s="14">
        <v>1</v>
      </c>
      <c r="E10" s="16" t="s">
        <v>661</v>
      </c>
      <c r="F10" s="12"/>
      <c r="G10" s="16" t="s">
        <v>10</v>
      </c>
      <c r="H10" s="12">
        <f>C10*D10</f>
        <v>583</v>
      </c>
      <c r="I10" s="12">
        <f>H10-H10*0.1</f>
        <v>524.7</v>
      </c>
      <c r="J10" s="12">
        <f>I10*1.11</f>
        <v>582.4170000000001</v>
      </c>
    </row>
    <row r="11" spans="1:10" ht="12.75" outlineLevel="2">
      <c r="A11" s="14" t="s">
        <v>648</v>
      </c>
      <c r="B11" s="15" t="s">
        <v>655</v>
      </c>
      <c r="C11" s="14">
        <v>127</v>
      </c>
      <c r="D11" s="14">
        <v>1</v>
      </c>
      <c r="E11" s="16" t="s">
        <v>656</v>
      </c>
      <c r="F11" s="12"/>
      <c r="G11" s="16" t="s">
        <v>10</v>
      </c>
      <c r="H11" s="12">
        <f>C11*D11</f>
        <v>127</v>
      </c>
      <c r="I11" s="12">
        <f>H11-H11*0.1</f>
        <v>114.3</v>
      </c>
      <c r="J11" s="12">
        <f>I11*1.11</f>
        <v>126.873</v>
      </c>
    </row>
    <row r="12" spans="1:10" ht="12.75" outlineLevel="2">
      <c r="A12" s="14" t="s">
        <v>648</v>
      </c>
      <c r="B12" s="17" t="s">
        <v>682</v>
      </c>
      <c r="C12" s="14">
        <v>126</v>
      </c>
      <c r="D12" s="14">
        <v>1</v>
      </c>
      <c r="E12" s="16" t="s">
        <v>657</v>
      </c>
      <c r="F12" s="12"/>
      <c r="G12" s="16" t="s">
        <v>10</v>
      </c>
      <c r="H12" s="12">
        <f>C12*D12</f>
        <v>126</v>
      </c>
      <c r="I12" s="12">
        <f>H12-H12*0.1</f>
        <v>113.4</v>
      </c>
      <c r="J12" s="12">
        <f>I12*1.11</f>
        <v>125.87400000000002</v>
      </c>
    </row>
    <row r="13" spans="1:10" ht="12.75" outlineLevel="2">
      <c r="A13" s="14" t="s">
        <v>648</v>
      </c>
      <c r="B13" s="15" t="s">
        <v>649</v>
      </c>
      <c r="C13" s="14">
        <v>151</v>
      </c>
      <c r="D13" s="14">
        <v>1</v>
      </c>
      <c r="E13" s="16" t="s">
        <v>650</v>
      </c>
      <c r="F13" s="12"/>
      <c r="G13" s="16" t="s">
        <v>10</v>
      </c>
      <c r="H13" s="12">
        <f>C13*D13</f>
        <v>151</v>
      </c>
      <c r="I13" s="12">
        <f>H13-H13*0.1</f>
        <v>135.9</v>
      </c>
      <c r="J13" s="12">
        <f>I13*1.11</f>
        <v>150.84900000000002</v>
      </c>
    </row>
    <row r="14" spans="1:10" ht="12.75" outlineLevel="2">
      <c r="A14" s="14" t="s">
        <v>648</v>
      </c>
      <c r="B14" s="15" t="s">
        <v>653</v>
      </c>
      <c r="C14" s="14">
        <v>160</v>
      </c>
      <c r="D14" s="14">
        <v>0</v>
      </c>
      <c r="E14" s="16" t="s">
        <v>654</v>
      </c>
      <c r="F14" s="12"/>
      <c r="G14" s="16" t="s">
        <v>10</v>
      </c>
      <c r="H14" s="12">
        <f>C14*D14</f>
        <v>0</v>
      </c>
      <c r="I14" s="12">
        <f>H14-H14*0.1</f>
        <v>0</v>
      </c>
      <c r="J14" s="12">
        <f>I14*1.11</f>
        <v>0</v>
      </c>
    </row>
    <row r="15" spans="1:10" ht="12.75" outlineLevel="2">
      <c r="A15" s="14" t="s">
        <v>648</v>
      </c>
      <c r="B15" s="15" t="s">
        <v>651</v>
      </c>
      <c r="C15" s="14">
        <v>92</v>
      </c>
      <c r="D15" s="14">
        <v>1</v>
      </c>
      <c r="E15" s="16" t="s">
        <v>652</v>
      </c>
      <c r="F15" s="12"/>
      <c r="G15" s="16" t="s">
        <v>10</v>
      </c>
      <c r="H15" s="12">
        <f>C15*D15</f>
        <v>92</v>
      </c>
      <c r="I15" s="12">
        <f>H15-H15*0.1</f>
        <v>82.8</v>
      </c>
      <c r="J15" s="12">
        <f>I15*1.11</f>
        <v>91.908</v>
      </c>
    </row>
    <row r="16" spans="1:10" ht="12.75" outlineLevel="2">
      <c r="A16" s="14" t="s">
        <v>648</v>
      </c>
      <c r="B16" s="15" t="s">
        <v>675</v>
      </c>
      <c r="C16" s="14">
        <v>435</v>
      </c>
      <c r="D16" s="14">
        <v>1</v>
      </c>
      <c r="E16" s="16" t="s">
        <v>676</v>
      </c>
      <c r="F16" s="12"/>
      <c r="G16" s="16" t="s">
        <v>10</v>
      </c>
      <c r="H16" s="12">
        <f>C16*D16</f>
        <v>435</v>
      </c>
      <c r="I16" s="12">
        <f>H16-H16*0.1</f>
        <v>391.5</v>
      </c>
      <c r="J16" s="12">
        <f>I16*1.11</f>
        <v>434.56500000000005</v>
      </c>
    </row>
    <row r="17" spans="1:10" ht="12.75" outlineLevel="2">
      <c r="A17" s="14" t="s">
        <v>648</v>
      </c>
      <c r="B17" s="21" t="s">
        <v>663</v>
      </c>
      <c r="C17" s="14">
        <v>168</v>
      </c>
      <c r="D17" s="14">
        <v>1</v>
      </c>
      <c r="E17" s="16" t="s">
        <v>662</v>
      </c>
      <c r="F17" s="12"/>
      <c r="G17" s="16" t="s">
        <v>10</v>
      </c>
      <c r="H17" s="12">
        <f>C17*D17</f>
        <v>168</v>
      </c>
      <c r="I17" s="12">
        <f>H17-H17*0.1</f>
        <v>151.2</v>
      </c>
      <c r="J17" s="12">
        <f>I17*1.11</f>
        <v>167.832</v>
      </c>
    </row>
    <row r="18" spans="1:10" ht="12.75" outlineLevel="2">
      <c r="A18" s="14" t="s">
        <v>648</v>
      </c>
      <c r="B18" s="15" t="s">
        <v>658</v>
      </c>
      <c r="C18" s="14">
        <v>583</v>
      </c>
      <c r="D18" s="14">
        <v>1</v>
      </c>
      <c r="E18" s="16" t="s">
        <v>659</v>
      </c>
      <c r="F18" s="12"/>
      <c r="G18" s="16" t="s">
        <v>10</v>
      </c>
      <c r="H18" s="12">
        <f>C18*D18</f>
        <v>583</v>
      </c>
      <c r="I18" s="12">
        <f>H18-H18*0.1</f>
        <v>524.7</v>
      </c>
      <c r="J18" s="12">
        <f>I18*1.11</f>
        <v>582.4170000000001</v>
      </c>
    </row>
    <row r="19" spans="1:10" ht="20.25" outlineLevel="1" collapsed="1">
      <c r="A19" s="23" t="s">
        <v>743</v>
      </c>
      <c r="B19" s="15"/>
      <c r="C19" s="14"/>
      <c r="D19" s="14"/>
      <c r="E19" s="16"/>
      <c r="F19" s="12"/>
      <c r="G19" s="16"/>
      <c r="H19" s="12"/>
      <c r="I19" s="12"/>
      <c r="J19" s="12">
        <f>SUBTOTAL(9,J10:J18)</f>
        <v>2262.7350000000006</v>
      </c>
    </row>
    <row r="20" spans="1:10" ht="12.75" outlineLevel="2">
      <c r="A20" s="14" t="s">
        <v>157</v>
      </c>
      <c r="B20" s="15" t="s">
        <v>162</v>
      </c>
      <c r="C20" s="14">
        <v>156</v>
      </c>
      <c r="D20" s="14">
        <v>1</v>
      </c>
      <c r="E20" s="16" t="s">
        <v>163</v>
      </c>
      <c r="F20" s="12"/>
      <c r="G20" s="16" t="s">
        <v>10</v>
      </c>
      <c r="H20" s="12">
        <f>C20*D20</f>
        <v>156</v>
      </c>
      <c r="I20" s="12">
        <f>H20-H20*0.1</f>
        <v>140.4</v>
      </c>
      <c r="J20" s="12">
        <f>I20*1.11</f>
        <v>155.84400000000002</v>
      </c>
    </row>
    <row r="21" spans="1:10" ht="12.75" outlineLevel="2">
      <c r="A21" s="14" t="s">
        <v>157</v>
      </c>
      <c r="B21" s="15" t="s">
        <v>164</v>
      </c>
      <c r="C21" s="14">
        <v>160</v>
      </c>
      <c r="D21" s="14">
        <v>1</v>
      </c>
      <c r="E21" s="16" t="s">
        <v>165</v>
      </c>
      <c r="F21" s="12"/>
      <c r="G21" s="16" t="s">
        <v>10</v>
      </c>
      <c r="H21" s="12">
        <f>C21*D21</f>
        <v>160</v>
      </c>
      <c r="I21" s="12">
        <f>H21-H21*0.1</f>
        <v>144</v>
      </c>
      <c r="J21" s="12">
        <f>I21*1.11</f>
        <v>159.84</v>
      </c>
    </row>
    <row r="22" spans="1:10" ht="12.75" outlineLevel="2">
      <c r="A22" s="14" t="s">
        <v>157</v>
      </c>
      <c r="B22" s="15" t="s">
        <v>168</v>
      </c>
      <c r="C22" s="14">
        <v>177</v>
      </c>
      <c r="D22" s="14">
        <v>1</v>
      </c>
      <c r="E22" s="16" t="s">
        <v>169</v>
      </c>
      <c r="F22" s="12"/>
      <c r="G22" s="16" t="s">
        <v>10</v>
      </c>
      <c r="H22" s="12">
        <f>C22*D22</f>
        <v>177</v>
      </c>
      <c r="I22" s="12">
        <f>H22-H22*0.1</f>
        <v>159.3</v>
      </c>
      <c r="J22" s="12">
        <f>I22*1.11</f>
        <v>176.82300000000004</v>
      </c>
    </row>
    <row r="23" spans="1:10" ht="12.75" outlineLevel="2">
      <c r="A23" s="14" t="s">
        <v>157</v>
      </c>
      <c r="B23" s="15" t="s">
        <v>170</v>
      </c>
      <c r="C23" s="14">
        <v>194</v>
      </c>
      <c r="D23" s="14">
        <v>1</v>
      </c>
      <c r="E23" s="16" t="s">
        <v>171</v>
      </c>
      <c r="F23" s="12"/>
      <c r="G23" s="16" t="s">
        <v>10</v>
      </c>
      <c r="H23" s="12">
        <f>C23*D23</f>
        <v>194</v>
      </c>
      <c r="I23" s="12">
        <f>H23-H23*0.1</f>
        <v>174.6</v>
      </c>
      <c r="J23" s="12">
        <f>I23*1.11</f>
        <v>193.806</v>
      </c>
    </row>
    <row r="24" spans="1:10" ht="12.75" outlineLevel="2">
      <c r="A24" s="14" t="s">
        <v>157</v>
      </c>
      <c r="B24" s="15" t="s">
        <v>172</v>
      </c>
      <c r="C24" s="14">
        <v>185</v>
      </c>
      <c r="D24" s="14">
        <v>1</v>
      </c>
      <c r="E24" s="16" t="s">
        <v>173</v>
      </c>
      <c r="F24" s="12"/>
      <c r="G24" s="16" t="s">
        <v>10</v>
      </c>
      <c r="H24" s="12">
        <f>C24*D24</f>
        <v>185</v>
      </c>
      <c r="I24" s="12">
        <f>H24-H24*0.1</f>
        <v>166.5</v>
      </c>
      <c r="J24" s="12">
        <f>I24*1.11</f>
        <v>184.81500000000003</v>
      </c>
    </row>
    <row r="25" spans="1:10" ht="12.75" outlineLevel="2">
      <c r="A25" s="14" t="s">
        <v>157</v>
      </c>
      <c r="B25" s="15" t="s">
        <v>160</v>
      </c>
      <c r="C25" s="14">
        <v>151</v>
      </c>
      <c r="D25" s="14">
        <v>1</v>
      </c>
      <c r="E25" s="16" t="s">
        <v>161</v>
      </c>
      <c r="F25" s="12"/>
      <c r="G25" s="16" t="s">
        <v>10</v>
      </c>
      <c r="H25" s="12">
        <f>C25*D25</f>
        <v>151</v>
      </c>
      <c r="I25" s="12">
        <f>H25-H25*0.1</f>
        <v>135.9</v>
      </c>
      <c r="J25" s="12">
        <f>I25*1.11</f>
        <v>150.84900000000002</v>
      </c>
    </row>
    <row r="26" spans="1:10" ht="12.75" outlineLevel="2">
      <c r="A26" s="14" t="s">
        <v>157</v>
      </c>
      <c r="B26" s="15" t="s">
        <v>32</v>
      </c>
      <c r="C26" s="14">
        <v>45</v>
      </c>
      <c r="D26" s="14">
        <v>1</v>
      </c>
      <c r="E26" s="16" t="s">
        <v>33</v>
      </c>
      <c r="F26" s="12"/>
      <c r="G26" s="16" t="s">
        <v>10</v>
      </c>
      <c r="H26" s="12">
        <f>C26*D26</f>
        <v>45</v>
      </c>
      <c r="I26" s="12">
        <f>H26-H26*0.1</f>
        <v>40.5</v>
      </c>
      <c r="J26" s="12">
        <f>I26*1.11</f>
        <v>44.955000000000005</v>
      </c>
    </row>
    <row r="27" spans="1:10" ht="12.75" outlineLevel="2">
      <c r="A27" s="14" t="s">
        <v>157</v>
      </c>
      <c r="B27" s="15" t="s">
        <v>166</v>
      </c>
      <c r="C27" s="14">
        <v>275</v>
      </c>
      <c r="D27" s="14">
        <v>1</v>
      </c>
      <c r="E27" s="16" t="s">
        <v>167</v>
      </c>
      <c r="F27" s="12"/>
      <c r="G27" s="16" t="s">
        <v>10</v>
      </c>
      <c r="H27" s="12">
        <f>C27*D27</f>
        <v>275</v>
      </c>
      <c r="I27" s="12">
        <f>H27-H27*0.1</f>
        <v>247.5</v>
      </c>
      <c r="J27" s="12">
        <f>I27*1.11</f>
        <v>274.725</v>
      </c>
    </row>
    <row r="28" spans="1:10" ht="12.75" outlineLevel="2">
      <c r="A28" s="14" t="s">
        <v>157</v>
      </c>
      <c r="B28" s="15" t="s">
        <v>158</v>
      </c>
      <c r="C28" s="14">
        <v>21</v>
      </c>
      <c r="D28" s="14">
        <v>4</v>
      </c>
      <c r="E28" s="16" t="s">
        <v>159</v>
      </c>
      <c r="F28" s="12"/>
      <c r="G28" s="16" t="s">
        <v>10</v>
      </c>
      <c r="H28" s="12">
        <f>C28*D28</f>
        <v>84</v>
      </c>
      <c r="I28" s="12">
        <f>H28-H28*0.1</f>
        <v>75.6</v>
      </c>
      <c r="J28" s="12">
        <f>I28*1.11</f>
        <v>83.916</v>
      </c>
    </row>
    <row r="29" spans="1:10" ht="20.25" outlineLevel="1" collapsed="1">
      <c r="A29" s="23" t="s">
        <v>744</v>
      </c>
      <c r="B29" s="15"/>
      <c r="C29" s="14"/>
      <c r="D29" s="14"/>
      <c r="E29" s="16"/>
      <c r="F29" s="12"/>
      <c r="G29" s="16"/>
      <c r="H29" s="12"/>
      <c r="I29" s="12"/>
      <c r="J29" s="12">
        <f>SUBTOTAL(9,J20:J28)</f>
        <v>1425.573</v>
      </c>
    </row>
    <row r="30" spans="1:10" ht="12.75" outlineLevel="2">
      <c r="A30" s="14" t="s">
        <v>74</v>
      </c>
      <c r="B30" s="15" t="s">
        <v>77</v>
      </c>
      <c r="C30" s="14">
        <v>422</v>
      </c>
      <c r="D30" s="14">
        <v>1</v>
      </c>
      <c r="E30" s="16" t="s">
        <v>78</v>
      </c>
      <c r="F30" s="12"/>
      <c r="G30" s="16" t="s">
        <v>10</v>
      </c>
      <c r="H30" s="12">
        <f>C30*D30</f>
        <v>422</v>
      </c>
      <c r="I30" s="12">
        <f>H30-H30*0.1</f>
        <v>379.8</v>
      </c>
      <c r="J30" s="12">
        <f>I30*1.11</f>
        <v>421.57800000000003</v>
      </c>
    </row>
    <row r="31" spans="1:10" ht="12.75" outlineLevel="2">
      <c r="A31" s="14" t="s">
        <v>74</v>
      </c>
      <c r="B31" s="15" t="s">
        <v>75</v>
      </c>
      <c r="C31" s="14">
        <v>168</v>
      </c>
      <c r="D31" s="14">
        <v>2</v>
      </c>
      <c r="E31" s="16" t="s">
        <v>76</v>
      </c>
      <c r="F31" s="12"/>
      <c r="G31" s="16" t="s">
        <v>10</v>
      </c>
      <c r="H31" s="12">
        <f>C31*D31</f>
        <v>336</v>
      </c>
      <c r="I31" s="12">
        <f>H31-H31*0.1</f>
        <v>302.4</v>
      </c>
      <c r="J31" s="12">
        <f>I31*1.11</f>
        <v>335.664</v>
      </c>
    </row>
    <row r="32" spans="1:10" ht="20.25" outlineLevel="1" collapsed="1">
      <c r="A32" s="23" t="s">
        <v>745</v>
      </c>
      <c r="B32" s="15"/>
      <c r="C32" s="14"/>
      <c r="D32" s="14"/>
      <c r="E32" s="16"/>
      <c r="F32" s="12"/>
      <c r="G32" s="16"/>
      <c r="H32" s="12"/>
      <c r="I32" s="12"/>
      <c r="J32" s="12">
        <f>SUBTOTAL(9,J30:J31)</f>
        <v>757.242</v>
      </c>
    </row>
    <row r="33" spans="1:10" ht="12.75" outlineLevel="2">
      <c r="A33" s="14" t="s">
        <v>543</v>
      </c>
      <c r="B33" s="15" t="s">
        <v>544</v>
      </c>
      <c r="C33" s="14"/>
      <c r="D33" s="14">
        <v>1</v>
      </c>
      <c r="E33" s="16" t="s">
        <v>545</v>
      </c>
      <c r="F33" s="12"/>
      <c r="G33" s="16" t="s">
        <v>10</v>
      </c>
      <c r="H33" s="12">
        <f>C33*D33</f>
        <v>0</v>
      </c>
      <c r="I33" s="12">
        <f>H33-H33*0.1</f>
        <v>0</v>
      </c>
      <c r="J33" s="12">
        <f>I33*1.11</f>
        <v>0</v>
      </c>
    </row>
    <row r="34" spans="1:10" ht="20.25" outlineLevel="1" collapsed="1">
      <c r="A34" s="23" t="s">
        <v>746</v>
      </c>
      <c r="B34" s="15"/>
      <c r="C34" s="14"/>
      <c r="D34" s="14"/>
      <c r="E34" s="16"/>
      <c r="F34" s="12"/>
      <c r="G34" s="16"/>
      <c r="H34" s="12"/>
      <c r="I34" s="12"/>
      <c r="J34" s="12">
        <f>SUBTOTAL(9,J33:J33)</f>
        <v>0</v>
      </c>
    </row>
    <row r="35" spans="1:10" ht="12.75" outlineLevel="2">
      <c r="A35" s="14" t="s">
        <v>197</v>
      </c>
      <c r="B35" s="15" t="s">
        <v>11</v>
      </c>
      <c r="C35" s="14">
        <v>114</v>
      </c>
      <c r="D35" s="14">
        <v>1</v>
      </c>
      <c r="E35" s="16" t="s">
        <v>198</v>
      </c>
      <c r="F35" s="12">
        <v>114</v>
      </c>
      <c r="G35" s="16" t="s">
        <v>10</v>
      </c>
      <c r="H35" s="12">
        <f>C35*D35</f>
        <v>114</v>
      </c>
      <c r="I35" s="12">
        <f>H35-H35*0.1</f>
        <v>102.6</v>
      </c>
      <c r="J35" s="12">
        <f>I35*1.11</f>
        <v>113.88600000000001</v>
      </c>
    </row>
    <row r="36" spans="1:10" ht="12.75" outlineLevel="2">
      <c r="A36" s="14" t="s">
        <v>197</v>
      </c>
      <c r="B36" s="15" t="s">
        <v>201</v>
      </c>
      <c r="C36" s="14">
        <v>101</v>
      </c>
      <c r="D36" s="14">
        <v>1</v>
      </c>
      <c r="E36" s="16" t="s">
        <v>202</v>
      </c>
      <c r="F36" s="12"/>
      <c r="G36" s="16" t="s">
        <v>10</v>
      </c>
      <c r="H36" s="12">
        <f>C36*D36</f>
        <v>101</v>
      </c>
      <c r="I36" s="12">
        <f>H36-H36*0.1</f>
        <v>90.9</v>
      </c>
      <c r="J36" s="12">
        <f>I36*1.11</f>
        <v>100.89900000000002</v>
      </c>
    </row>
    <row r="37" spans="1:10" ht="12.75" outlineLevel="2">
      <c r="A37" s="14" t="s">
        <v>197</v>
      </c>
      <c r="B37" s="15" t="s">
        <v>199</v>
      </c>
      <c r="C37" s="14">
        <v>15</v>
      </c>
      <c r="D37" s="14">
        <v>3</v>
      </c>
      <c r="E37" s="16" t="s">
        <v>200</v>
      </c>
      <c r="F37" s="12"/>
      <c r="G37" s="16" t="s">
        <v>10</v>
      </c>
      <c r="H37" s="12">
        <f>C37*D37</f>
        <v>45</v>
      </c>
      <c r="I37" s="12">
        <f>H37-H37*0.1</f>
        <v>40.5</v>
      </c>
      <c r="J37" s="12">
        <f>I37*1.11</f>
        <v>44.955000000000005</v>
      </c>
    </row>
    <row r="38" spans="1:10" ht="12.75" outlineLevel="2">
      <c r="A38" s="14" t="s">
        <v>197</v>
      </c>
      <c r="B38" s="15" t="s">
        <v>203</v>
      </c>
      <c r="C38" s="14">
        <v>126</v>
      </c>
      <c r="D38" s="14">
        <v>1</v>
      </c>
      <c r="E38" s="16" t="s">
        <v>204</v>
      </c>
      <c r="F38" s="12"/>
      <c r="G38" s="16" t="s">
        <v>10</v>
      </c>
      <c r="H38" s="12">
        <f>C38*D38</f>
        <v>126</v>
      </c>
      <c r="I38" s="12">
        <f>H38-H38*0.1</f>
        <v>113.4</v>
      </c>
      <c r="J38" s="12">
        <f>I38*1.11</f>
        <v>125.87400000000002</v>
      </c>
    </row>
    <row r="39" spans="1:10" ht="20.25" outlineLevel="1" collapsed="1">
      <c r="A39" s="23" t="s">
        <v>747</v>
      </c>
      <c r="B39" s="15"/>
      <c r="C39" s="14"/>
      <c r="D39" s="14"/>
      <c r="E39" s="16"/>
      <c r="F39" s="12"/>
      <c r="G39" s="16"/>
      <c r="H39" s="12"/>
      <c r="I39" s="12"/>
      <c r="J39" s="12">
        <f>SUBTOTAL(9,J35:J38)</f>
        <v>385.61400000000003</v>
      </c>
    </row>
    <row r="40" spans="1:10" ht="12.75" outlineLevel="2">
      <c r="A40" s="14" t="s">
        <v>516</v>
      </c>
      <c r="B40" s="15" t="s">
        <v>603</v>
      </c>
      <c r="C40" s="14">
        <v>337</v>
      </c>
      <c r="D40" s="14">
        <v>1</v>
      </c>
      <c r="E40" s="16" t="s">
        <v>604</v>
      </c>
      <c r="F40" s="12"/>
      <c r="G40" s="16" t="s">
        <v>10</v>
      </c>
      <c r="H40" s="12">
        <f>C40*D40</f>
        <v>337</v>
      </c>
      <c r="I40" s="12">
        <f>H40-H40*0.1</f>
        <v>303.3</v>
      </c>
      <c r="J40" s="12">
        <f>I40*1.11</f>
        <v>336.66300000000007</v>
      </c>
    </row>
    <row r="41" spans="1:10" ht="12.75" outlineLevel="2">
      <c r="A41" s="14" t="s">
        <v>516</v>
      </c>
      <c r="B41" s="17" t="s">
        <v>681</v>
      </c>
      <c r="C41" s="14">
        <v>337</v>
      </c>
      <c r="D41" s="14">
        <v>1</v>
      </c>
      <c r="E41" s="16" t="s">
        <v>578</v>
      </c>
      <c r="F41" s="12"/>
      <c r="G41" s="16" t="s">
        <v>10</v>
      </c>
      <c r="H41" s="12">
        <f>C41*D41</f>
        <v>337</v>
      </c>
      <c r="I41" s="12">
        <f>H41-H41*0.1</f>
        <v>303.3</v>
      </c>
      <c r="J41" s="12">
        <f>I41*1.11</f>
        <v>336.66300000000007</v>
      </c>
    </row>
    <row r="42" spans="1:10" ht="12.75" outlineLevel="2">
      <c r="A42" s="14" t="s">
        <v>516</v>
      </c>
      <c r="B42" s="15" t="s">
        <v>570</v>
      </c>
      <c r="C42" s="14">
        <v>139</v>
      </c>
      <c r="D42" s="14">
        <v>1</v>
      </c>
      <c r="E42" s="16" t="s">
        <v>571</v>
      </c>
      <c r="F42" s="12"/>
      <c r="G42" s="16" t="s">
        <v>10</v>
      </c>
      <c r="H42" s="12">
        <f>C42*D42</f>
        <v>139</v>
      </c>
      <c r="I42" s="12">
        <f>H42-H42*0.1</f>
        <v>125.1</v>
      </c>
      <c r="J42" s="12">
        <f>I42*1.11</f>
        <v>138.86100000000002</v>
      </c>
    </row>
    <row r="43" spans="1:10" ht="12.75" outlineLevel="2">
      <c r="A43" s="14" t="s">
        <v>516</v>
      </c>
      <c r="B43" s="15" t="s">
        <v>306</v>
      </c>
      <c r="C43" s="14">
        <v>244</v>
      </c>
      <c r="D43" s="14">
        <v>1</v>
      </c>
      <c r="E43" s="16" t="s">
        <v>307</v>
      </c>
      <c r="F43" s="12"/>
      <c r="G43" s="16" t="s">
        <v>10</v>
      </c>
      <c r="H43" s="12">
        <f>C43*D43</f>
        <v>244</v>
      </c>
      <c r="I43" s="12">
        <f>H43-H43*0.1</f>
        <v>219.6</v>
      </c>
      <c r="J43" s="12">
        <f>I43*1.11</f>
        <v>243.75600000000003</v>
      </c>
    </row>
    <row r="44" spans="1:10" ht="12.75" outlineLevel="2">
      <c r="A44" s="14" t="s">
        <v>516</v>
      </c>
      <c r="B44" s="15" t="s">
        <v>591</v>
      </c>
      <c r="C44" s="14">
        <v>150</v>
      </c>
      <c r="D44" s="14">
        <v>1</v>
      </c>
      <c r="E44" s="16" t="s">
        <v>592</v>
      </c>
      <c r="F44" s="12"/>
      <c r="G44" s="16" t="s">
        <v>10</v>
      </c>
      <c r="H44" s="12">
        <f>C44*D44</f>
        <v>150</v>
      </c>
      <c r="I44" s="12">
        <f>H44-H44*0.1</f>
        <v>135</v>
      </c>
      <c r="J44" s="12">
        <f>I44*1.11</f>
        <v>149.85000000000002</v>
      </c>
    </row>
    <row r="45" spans="1:10" ht="12.75" outlineLevel="2">
      <c r="A45" s="14" t="s">
        <v>516</v>
      </c>
      <c r="B45" s="15" t="s">
        <v>579</v>
      </c>
      <c r="C45" s="14">
        <v>156</v>
      </c>
      <c r="D45" s="14">
        <v>1</v>
      </c>
      <c r="E45" s="16" t="s">
        <v>580</v>
      </c>
      <c r="F45" s="12"/>
      <c r="G45" s="16" t="s">
        <v>10</v>
      </c>
      <c r="H45" s="12">
        <f>C45*D45</f>
        <v>156</v>
      </c>
      <c r="I45" s="12">
        <f>H45-H45*0.1</f>
        <v>140.4</v>
      </c>
      <c r="J45" s="12">
        <f>I45*1.11</f>
        <v>155.84400000000002</v>
      </c>
    </row>
    <row r="46" spans="1:10" ht="12.75" outlineLevel="2">
      <c r="A46" s="14" t="s">
        <v>516</v>
      </c>
      <c r="B46" s="15" t="s">
        <v>597</v>
      </c>
      <c r="C46" s="14">
        <v>156</v>
      </c>
      <c r="D46" s="14">
        <v>1</v>
      </c>
      <c r="E46" s="16" t="s">
        <v>598</v>
      </c>
      <c r="F46" s="12"/>
      <c r="G46" s="16" t="s">
        <v>10</v>
      </c>
      <c r="H46" s="12">
        <f>C46*D46</f>
        <v>156</v>
      </c>
      <c r="I46" s="12">
        <f>H46-H46*0.1</f>
        <v>140.4</v>
      </c>
      <c r="J46" s="12">
        <f>I46*1.11</f>
        <v>155.84400000000002</v>
      </c>
    </row>
    <row r="47" spans="1:10" ht="12.75" outlineLevel="2">
      <c r="A47" s="14" t="s">
        <v>516</v>
      </c>
      <c r="B47" s="15" t="s">
        <v>599</v>
      </c>
      <c r="C47" s="14">
        <v>156</v>
      </c>
      <c r="D47" s="14">
        <v>1</v>
      </c>
      <c r="E47" s="16" t="s">
        <v>600</v>
      </c>
      <c r="F47" s="12"/>
      <c r="G47" s="16" t="s">
        <v>10</v>
      </c>
      <c r="H47" s="12">
        <f>C47*D47</f>
        <v>156</v>
      </c>
      <c r="I47" s="12">
        <f>H47-H47*0.1</f>
        <v>140.4</v>
      </c>
      <c r="J47" s="12">
        <f>I47*1.11</f>
        <v>155.84400000000002</v>
      </c>
    </row>
    <row r="48" spans="1:10" ht="12.75" outlineLevel="2">
      <c r="A48" s="14" t="s">
        <v>516</v>
      </c>
      <c r="B48" s="15" t="s">
        <v>601</v>
      </c>
      <c r="C48" s="14">
        <v>160</v>
      </c>
      <c r="D48" s="14">
        <v>1</v>
      </c>
      <c r="E48" s="16" t="s">
        <v>602</v>
      </c>
      <c r="F48" s="12"/>
      <c r="G48" s="16" t="s">
        <v>10</v>
      </c>
      <c r="H48" s="12">
        <f>C48*D48</f>
        <v>160</v>
      </c>
      <c r="I48" s="12">
        <f>H48-H48*0.1</f>
        <v>144</v>
      </c>
      <c r="J48" s="12">
        <f>I48*1.11</f>
        <v>159.84</v>
      </c>
    </row>
    <row r="49" spans="1:10" ht="12.75" outlineLevel="2">
      <c r="A49" s="14" t="s">
        <v>516</v>
      </c>
      <c r="B49" s="15" t="s">
        <v>478</v>
      </c>
      <c r="C49" s="14">
        <v>84</v>
      </c>
      <c r="D49" s="14">
        <v>1</v>
      </c>
      <c r="E49" s="16" t="s">
        <v>494</v>
      </c>
      <c r="F49" s="12"/>
      <c r="G49" s="16" t="s">
        <v>10</v>
      </c>
      <c r="H49" s="12">
        <f>C49*D49</f>
        <v>84</v>
      </c>
      <c r="I49" s="12">
        <f>H49-H49*0.1</f>
        <v>75.6</v>
      </c>
      <c r="J49" s="12">
        <f>I49*1.11</f>
        <v>83.916</v>
      </c>
    </row>
    <row r="50" spans="1:10" ht="12.75" outlineLevel="2">
      <c r="A50" s="14" t="s">
        <v>516</v>
      </c>
      <c r="B50" s="15" t="s">
        <v>593</v>
      </c>
      <c r="C50" s="14">
        <v>127</v>
      </c>
      <c r="D50" s="14">
        <v>1</v>
      </c>
      <c r="E50" s="16" t="s">
        <v>594</v>
      </c>
      <c r="F50" s="12"/>
      <c r="G50" s="16" t="s">
        <v>10</v>
      </c>
      <c r="H50" s="12">
        <f>C50*D50</f>
        <v>127</v>
      </c>
      <c r="I50" s="12">
        <f>H50-H50*0.1</f>
        <v>114.3</v>
      </c>
      <c r="J50" s="12">
        <f>I50*1.11</f>
        <v>126.873</v>
      </c>
    </row>
    <row r="51" spans="1:10" ht="12.75" outlineLevel="2">
      <c r="A51" s="14" t="s">
        <v>516</v>
      </c>
      <c r="B51" s="15" t="s">
        <v>595</v>
      </c>
      <c r="C51" s="14">
        <v>93</v>
      </c>
      <c r="D51" s="14">
        <v>1</v>
      </c>
      <c r="E51" s="16" t="s">
        <v>596</v>
      </c>
      <c r="F51" s="12"/>
      <c r="G51" s="16" t="s">
        <v>10</v>
      </c>
      <c r="H51" s="12">
        <f>C51*D51</f>
        <v>93</v>
      </c>
      <c r="I51" s="12">
        <f>H51-H51*0.1</f>
        <v>83.7</v>
      </c>
      <c r="J51" s="12">
        <f>I51*1.11</f>
        <v>92.90700000000001</v>
      </c>
    </row>
    <row r="52" spans="1:10" ht="12.75" outlineLevel="2">
      <c r="A52" s="14" t="s">
        <v>516</v>
      </c>
      <c r="B52" s="15" t="s">
        <v>589</v>
      </c>
      <c r="C52" s="14">
        <v>363</v>
      </c>
      <c r="D52" s="14">
        <v>1</v>
      </c>
      <c r="E52" s="16" t="s">
        <v>590</v>
      </c>
      <c r="F52" s="12"/>
      <c r="G52" s="16" t="s">
        <v>10</v>
      </c>
      <c r="H52" s="12">
        <f>C52*D52</f>
        <v>363</v>
      </c>
      <c r="I52" s="12">
        <f>H52-H52*0.1</f>
        <v>326.7</v>
      </c>
      <c r="J52" s="12">
        <f>I52*1.11</f>
        <v>362.637</v>
      </c>
    </row>
    <row r="53" spans="1:10" ht="12.75" outlineLevel="2">
      <c r="A53" s="14" t="s">
        <v>516</v>
      </c>
      <c r="B53" s="15" t="s">
        <v>609</v>
      </c>
      <c r="C53" s="14">
        <v>363</v>
      </c>
      <c r="D53" s="14">
        <v>1</v>
      </c>
      <c r="E53" s="16" t="s">
        <v>610</v>
      </c>
      <c r="F53" s="12"/>
      <c r="G53" s="16" t="s">
        <v>10</v>
      </c>
      <c r="H53" s="12">
        <f>C53*D53</f>
        <v>363</v>
      </c>
      <c r="I53" s="12">
        <f>H53-H53*0.1</f>
        <v>326.7</v>
      </c>
      <c r="J53" s="12">
        <f>I53*1.11</f>
        <v>362.637</v>
      </c>
    </row>
    <row r="54" spans="1:10" ht="12.75" outlineLevel="2">
      <c r="A54" s="14" t="s">
        <v>516</v>
      </c>
      <c r="B54" s="15" t="s">
        <v>583</v>
      </c>
      <c r="C54" s="14">
        <v>168</v>
      </c>
      <c r="D54" s="14">
        <v>1</v>
      </c>
      <c r="E54" s="16" t="s">
        <v>584</v>
      </c>
      <c r="F54" s="12"/>
      <c r="G54" s="16" t="s">
        <v>10</v>
      </c>
      <c r="H54" s="12">
        <f>C54*D54</f>
        <v>168</v>
      </c>
      <c r="I54" s="12">
        <f>H54-H54*0.1</f>
        <v>151.2</v>
      </c>
      <c r="J54" s="12">
        <f>I54*1.11</f>
        <v>167.832</v>
      </c>
    </row>
    <row r="55" spans="1:10" ht="12.75" outlineLevel="2">
      <c r="A55" s="14" t="s">
        <v>516</v>
      </c>
      <c r="B55" s="15" t="s">
        <v>572</v>
      </c>
      <c r="C55" s="14">
        <v>135</v>
      </c>
      <c r="D55" s="14">
        <v>1</v>
      </c>
      <c r="E55" s="16" t="s">
        <v>573</v>
      </c>
      <c r="F55" s="12"/>
      <c r="G55" s="16" t="s">
        <v>10</v>
      </c>
      <c r="H55" s="12">
        <f>C55*D55</f>
        <v>135</v>
      </c>
      <c r="I55" s="12">
        <f>H55-H55*0.1</f>
        <v>121.5</v>
      </c>
      <c r="J55" s="12">
        <f>I55*1.11</f>
        <v>134.865</v>
      </c>
    </row>
    <row r="56" spans="1:10" ht="12.75" outlineLevel="2">
      <c r="A56" s="14" t="s">
        <v>516</v>
      </c>
      <c r="B56" s="15" t="s">
        <v>519</v>
      </c>
      <c r="C56" s="14">
        <v>135</v>
      </c>
      <c r="D56" s="14">
        <v>1</v>
      </c>
      <c r="E56" s="16" t="s">
        <v>520</v>
      </c>
      <c r="F56" s="12"/>
      <c r="G56" s="16" t="s">
        <v>10</v>
      </c>
      <c r="H56" s="12">
        <f>C56*D56</f>
        <v>135</v>
      </c>
      <c r="I56" s="12">
        <f>H56-H56*0.1</f>
        <v>121.5</v>
      </c>
      <c r="J56" s="12">
        <f>I56*1.11</f>
        <v>134.865</v>
      </c>
    </row>
    <row r="57" spans="1:10" ht="12.75" outlineLevel="2">
      <c r="A57" s="14" t="s">
        <v>516</v>
      </c>
      <c r="B57" s="15" t="s">
        <v>523</v>
      </c>
      <c r="C57" s="14">
        <v>337</v>
      </c>
      <c r="D57" s="14">
        <v>1</v>
      </c>
      <c r="E57" s="16" t="s">
        <v>524</v>
      </c>
      <c r="F57" s="12"/>
      <c r="G57" s="16" t="s">
        <v>10</v>
      </c>
      <c r="H57" s="12">
        <f>C57*D57</f>
        <v>337</v>
      </c>
      <c r="I57" s="12">
        <f>H57-H57*0.1</f>
        <v>303.3</v>
      </c>
      <c r="J57" s="12">
        <f>I57*1.11</f>
        <v>336.66300000000007</v>
      </c>
    </row>
    <row r="58" spans="1:10" ht="12.75" outlineLevel="2">
      <c r="A58" s="14" t="s">
        <v>516</v>
      </c>
      <c r="B58" s="15" t="s">
        <v>521</v>
      </c>
      <c r="C58" s="14">
        <v>376</v>
      </c>
      <c r="D58" s="14">
        <v>2</v>
      </c>
      <c r="E58" s="16" t="s">
        <v>522</v>
      </c>
      <c r="F58" s="12"/>
      <c r="G58" s="16" t="s">
        <v>10</v>
      </c>
      <c r="H58" s="12">
        <f>C58*D58</f>
        <v>752</v>
      </c>
      <c r="I58" s="12">
        <f>H58-H58*0.1</f>
        <v>676.8</v>
      </c>
      <c r="J58" s="12">
        <f>I58*1.11</f>
        <v>751.248</v>
      </c>
    </row>
    <row r="59" spans="1:10" ht="12.75" outlineLevel="2">
      <c r="A59" s="14" t="s">
        <v>516</v>
      </c>
      <c r="B59" s="15" t="s">
        <v>517</v>
      </c>
      <c r="C59" s="14">
        <v>126</v>
      </c>
      <c r="D59" s="14">
        <v>1</v>
      </c>
      <c r="E59" s="16" t="s">
        <v>518</v>
      </c>
      <c r="F59" s="12"/>
      <c r="G59" s="16" t="s">
        <v>10</v>
      </c>
      <c r="H59" s="12">
        <f>C59*D59</f>
        <v>126</v>
      </c>
      <c r="I59" s="12">
        <f>H59-H59*0.1</f>
        <v>113.4</v>
      </c>
      <c r="J59" s="12">
        <f>I59*1.11</f>
        <v>125.87400000000002</v>
      </c>
    </row>
    <row r="60" spans="1:10" ht="12.75" outlineLevel="2">
      <c r="A60" s="14" t="s">
        <v>516</v>
      </c>
      <c r="B60" s="15" t="s">
        <v>568</v>
      </c>
      <c r="C60" s="14">
        <v>30</v>
      </c>
      <c r="D60" s="14">
        <v>1</v>
      </c>
      <c r="E60" s="16" t="s">
        <v>569</v>
      </c>
      <c r="F60" s="12"/>
      <c r="G60" s="16" t="s">
        <v>10</v>
      </c>
      <c r="H60" s="12">
        <f>C60*D60</f>
        <v>30</v>
      </c>
      <c r="I60" s="12">
        <f>H60-H60*0.1</f>
        <v>27</v>
      </c>
      <c r="J60" s="12">
        <f>I60*1.11</f>
        <v>29.970000000000002</v>
      </c>
    </row>
    <row r="61" spans="1:10" ht="12.75" outlineLevel="2">
      <c r="A61" s="14" t="s">
        <v>516</v>
      </c>
      <c r="B61" s="15" t="s">
        <v>562</v>
      </c>
      <c r="C61" s="14">
        <v>30</v>
      </c>
      <c r="D61" s="14">
        <v>1</v>
      </c>
      <c r="E61" s="16" t="s">
        <v>563</v>
      </c>
      <c r="F61" s="12"/>
      <c r="G61" s="16" t="s">
        <v>10</v>
      </c>
      <c r="H61" s="12">
        <f>C61*D61</f>
        <v>30</v>
      </c>
      <c r="I61" s="12">
        <f>H61-H61*0.1</f>
        <v>27</v>
      </c>
      <c r="J61" s="12">
        <f>I61*1.11</f>
        <v>29.970000000000002</v>
      </c>
    </row>
    <row r="62" spans="1:10" ht="12.75" outlineLevel="2">
      <c r="A62" s="14" t="s">
        <v>516</v>
      </c>
      <c r="B62" s="15" t="s">
        <v>564</v>
      </c>
      <c r="C62" s="14">
        <v>30</v>
      </c>
      <c r="D62" s="14">
        <v>1</v>
      </c>
      <c r="E62" s="16" t="s">
        <v>565</v>
      </c>
      <c r="F62" s="12"/>
      <c r="G62" s="16" t="s">
        <v>10</v>
      </c>
      <c r="H62" s="12">
        <f>C62*D62</f>
        <v>30</v>
      </c>
      <c r="I62" s="12">
        <f>H62-H62*0.1</f>
        <v>27</v>
      </c>
      <c r="J62" s="12">
        <f>I62*1.11</f>
        <v>29.970000000000002</v>
      </c>
    </row>
    <row r="63" spans="1:10" ht="12.75" outlineLevel="2">
      <c r="A63" s="14" t="s">
        <v>516</v>
      </c>
      <c r="B63" s="15" t="s">
        <v>566</v>
      </c>
      <c r="C63" s="14">
        <v>30</v>
      </c>
      <c r="D63" s="14">
        <v>1</v>
      </c>
      <c r="E63" s="16" t="s">
        <v>567</v>
      </c>
      <c r="F63" s="12"/>
      <c r="G63" s="16" t="s">
        <v>10</v>
      </c>
      <c r="H63" s="12">
        <f>C63*D63</f>
        <v>30</v>
      </c>
      <c r="I63" s="12">
        <f>H63-H63*0.1</f>
        <v>27</v>
      </c>
      <c r="J63" s="12">
        <f>I63*1.11</f>
        <v>29.970000000000002</v>
      </c>
    </row>
    <row r="64" spans="1:10" ht="12.75" outlineLevel="2">
      <c r="A64" s="14" t="s">
        <v>516</v>
      </c>
      <c r="B64" s="15" t="s">
        <v>581</v>
      </c>
      <c r="C64" s="14">
        <v>109</v>
      </c>
      <c r="D64" s="14">
        <v>1</v>
      </c>
      <c r="E64" s="16" t="s">
        <v>582</v>
      </c>
      <c r="F64" s="12"/>
      <c r="G64" s="16" t="s">
        <v>10</v>
      </c>
      <c r="H64" s="12">
        <f>C64*D64</f>
        <v>109</v>
      </c>
      <c r="I64" s="12">
        <f>H64-H64*0.1</f>
        <v>98.1</v>
      </c>
      <c r="J64" s="12">
        <f>I64*1.11</f>
        <v>108.891</v>
      </c>
    </row>
    <row r="65" spans="1:10" ht="12.75" outlineLevel="2">
      <c r="A65" s="14" t="s">
        <v>516</v>
      </c>
      <c r="B65" s="15" t="s">
        <v>587</v>
      </c>
      <c r="C65" s="14">
        <v>334</v>
      </c>
      <c r="D65" s="14">
        <v>1</v>
      </c>
      <c r="E65" s="16" t="s">
        <v>588</v>
      </c>
      <c r="F65" s="12"/>
      <c r="G65" s="16" t="s">
        <v>10</v>
      </c>
      <c r="H65" s="12">
        <f>C65*D65</f>
        <v>334</v>
      </c>
      <c r="I65" s="12">
        <f>H65-H65*0.1</f>
        <v>300.6</v>
      </c>
      <c r="J65" s="12">
        <f>I65*1.11</f>
        <v>333.66600000000005</v>
      </c>
    </row>
    <row r="66" spans="1:10" ht="12.75" outlineLevel="2">
      <c r="A66" s="14" t="s">
        <v>516</v>
      </c>
      <c r="B66" s="15" t="s">
        <v>574</v>
      </c>
      <c r="C66" s="14">
        <v>337</v>
      </c>
      <c r="D66" s="14">
        <v>2</v>
      </c>
      <c r="E66" s="16" t="s">
        <v>575</v>
      </c>
      <c r="F66" s="12"/>
      <c r="G66" s="16" t="s">
        <v>10</v>
      </c>
      <c r="H66" s="12">
        <f>C66*D66</f>
        <v>674</v>
      </c>
      <c r="I66" s="12">
        <f>H66-H66*0.1</f>
        <v>606.6</v>
      </c>
      <c r="J66" s="12">
        <f>I66*1.11</f>
        <v>673.3260000000001</v>
      </c>
    </row>
    <row r="67" spans="1:10" ht="12.75" outlineLevel="2">
      <c r="A67" s="14" t="s">
        <v>516</v>
      </c>
      <c r="B67" s="15" t="s">
        <v>585</v>
      </c>
      <c r="C67" s="14">
        <v>296</v>
      </c>
      <c r="D67" s="14">
        <v>1</v>
      </c>
      <c r="E67" s="16" t="s">
        <v>586</v>
      </c>
      <c r="F67" s="12"/>
      <c r="G67" s="16" t="s">
        <v>10</v>
      </c>
      <c r="H67" s="12">
        <f>C67*D67</f>
        <v>296</v>
      </c>
      <c r="I67" s="12">
        <f>H67-H67*0.1</f>
        <v>266.4</v>
      </c>
      <c r="J67" s="12">
        <f>I67*1.11</f>
        <v>295.704</v>
      </c>
    </row>
    <row r="68" spans="1:10" ht="12.75" outlineLevel="2">
      <c r="A68" s="14" t="s">
        <v>516</v>
      </c>
      <c r="B68" s="15" t="s">
        <v>607</v>
      </c>
      <c r="C68" s="14">
        <v>249</v>
      </c>
      <c r="D68" s="14">
        <v>1</v>
      </c>
      <c r="E68" s="16" t="s">
        <v>608</v>
      </c>
      <c r="F68" s="12"/>
      <c r="G68" s="16" t="s">
        <v>10</v>
      </c>
      <c r="H68" s="12">
        <f>C68*D68</f>
        <v>249</v>
      </c>
      <c r="I68" s="12">
        <f>H68-H68*0.1</f>
        <v>224.1</v>
      </c>
      <c r="J68" s="12">
        <f>I68*1.11</f>
        <v>248.751</v>
      </c>
    </row>
    <row r="69" spans="1:10" ht="12.75" outlineLevel="2">
      <c r="A69" s="14" t="s">
        <v>516</v>
      </c>
      <c r="B69" s="15" t="s">
        <v>605</v>
      </c>
      <c r="C69" s="14">
        <v>337</v>
      </c>
      <c r="D69" s="14">
        <v>1</v>
      </c>
      <c r="E69" s="16" t="s">
        <v>606</v>
      </c>
      <c r="F69" s="12"/>
      <c r="G69" s="16" t="s">
        <v>10</v>
      </c>
      <c r="H69" s="12">
        <f>C69*D69</f>
        <v>337</v>
      </c>
      <c r="I69" s="12">
        <f>H69-H69*0.1</f>
        <v>303.3</v>
      </c>
      <c r="J69" s="12">
        <f>I69*1.11</f>
        <v>336.66300000000007</v>
      </c>
    </row>
    <row r="70" spans="1:10" ht="12.75" outlineLevel="2">
      <c r="A70" s="14" t="s">
        <v>516</v>
      </c>
      <c r="B70" s="15" t="s">
        <v>576</v>
      </c>
      <c r="C70" s="14">
        <v>337</v>
      </c>
      <c r="D70" s="14">
        <v>1</v>
      </c>
      <c r="E70" s="16" t="s">
        <v>577</v>
      </c>
      <c r="F70" s="12"/>
      <c r="G70" s="16" t="s">
        <v>10</v>
      </c>
      <c r="H70" s="12">
        <f>C70*D70</f>
        <v>337</v>
      </c>
      <c r="I70" s="12">
        <f>H70-H70*0.1</f>
        <v>303.3</v>
      </c>
      <c r="J70" s="12">
        <f>I70*1.11</f>
        <v>336.66300000000007</v>
      </c>
    </row>
    <row r="71" spans="1:10" ht="20.25" outlineLevel="1" collapsed="1">
      <c r="A71" s="23" t="s">
        <v>748</v>
      </c>
      <c r="B71" s="15"/>
      <c r="C71" s="14"/>
      <c r="D71" s="14"/>
      <c r="E71" s="16"/>
      <c r="F71" s="12"/>
      <c r="G71" s="16"/>
      <c r="H71" s="12"/>
      <c r="I71" s="12"/>
      <c r="J71" s="12">
        <f>SUBTOTAL(9,J40:J70)</f>
        <v>6967.026000000002</v>
      </c>
    </row>
    <row r="72" spans="1:10" ht="12.75" outlineLevel="2">
      <c r="A72" s="14" t="s">
        <v>123</v>
      </c>
      <c r="B72" s="15" t="s">
        <v>685</v>
      </c>
      <c r="C72" s="14">
        <v>506</v>
      </c>
      <c r="D72" s="14">
        <v>1</v>
      </c>
      <c r="E72" s="16" t="s">
        <v>124</v>
      </c>
      <c r="F72" s="12"/>
      <c r="G72" s="16" t="s">
        <v>10</v>
      </c>
      <c r="H72" s="12">
        <f>C72*D72</f>
        <v>506</v>
      </c>
      <c r="I72" s="12">
        <f>H72-H72*0.1</f>
        <v>455.4</v>
      </c>
      <c r="J72" s="12">
        <f>I72*1.11</f>
        <v>505.494</v>
      </c>
    </row>
    <row r="73" spans="1:10" ht="12.75" outlineLevel="2">
      <c r="A73" s="14" t="s">
        <v>123</v>
      </c>
      <c r="B73" s="15" t="s">
        <v>125</v>
      </c>
      <c r="C73" s="14">
        <v>241</v>
      </c>
      <c r="D73" s="14">
        <v>1</v>
      </c>
      <c r="E73" s="16" t="s">
        <v>126</v>
      </c>
      <c r="F73" s="12"/>
      <c r="G73" s="16" t="s">
        <v>10</v>
      </c>
      <c r="H73" s="12">
        <f>C73*D73</f>
        <v>241</v>
      </c>
      <c r="I73" s="12">
        <f>H73-H73*0.1</f>
        <v>216.9</v>
      </c>
      <c r="J73" s="12">
        <f>I73*1.11</f>
        <v>240.75900000000001</v>
      </c>
    </row>
    <row r="74" spans="1:10" ht="20.25" outlineLevel="1" collapsed="1">
      <c r="A74" s="23" t="s">
        <v>749</v>
      </c>
      <c r="B74" s="15"/>
      <c r="C74" s="14"/>
      <c r="D74" s="14"/>
      <c r="E74" s="16"/>
      <c r="F74" s="12"/>
      <c r="G74" s="16"/>
      <c r="H74" s="12"/>
      <c r="I74" s="12"/>
      <c r="J74" s="12">
        <f>SUBTOTAL(9,J72:J73)</f>
        <v>746.253</v>
      </c>
    </row>
    <row r="75" spans="1:10" ht="12.75" outlineLevel="2">
      <c r="A75" s="14" t="s">
        <v>557</v>
      </c>
      <c r="B75" s="15" t="s">
        <v>558</v>
      </c>
      <c r="C75" s="14">
        <v>663</v>
      </c>
      <c r="D75" s="14">
        <v>1</v>
      </c>
      <c r="E75" s="16" t="s">
        <v>559</v>
      </c>
      <c r="F75" s="12"/>
      <c r="G75" s="16" t="s">
        <v>10</v>
      </c>
      <c r="H75" s="12">
        <f>C75*D75</f>
        <v>663</v>
      </c>
      <c r="I75" s="12">
        <f>H75-H75*0.1</f>
        <v>596.7</v>
      </c>
      <c r="J75" s="12">
        <f>I75*1.11</f>
        <v>662.3370000000001</v>
      </c>
    </row>
    <row r="76" spans="1:10" ht="12.75" outlineLevel="2">
      <c r="A76" s="14" t="s">
        <v>557</v>
      </c>
      <c r="B76" s="15" t="s">
        <v>560</v>
      </c>
      <c r="C76" s="14">
        <v>337</v>
      </c>
      <c r="D76" s="14">
        <v>1</v>
      </c>
      <c r="E76" s="16" t="s">
        <v>561</v>
      </c>
      <c r="F76" s="12"/>
      <c r="G76" s="16" t="s">
        <v>10</v>
      </c>
      <c r="H76" s="12">
        <f>C76*D76</f>
        <v>337</v>
      </c>
      <c r="I76" s="12">
        <f>H76-H76*0.1</f>
        <v>303.3</v>
      </c>
      <c r="J76" s="12">
        <f>I76*1.11</f>
        <v>336.66300000000007</v>
      </c>
    </row>
    <row r="77" spans="1:10" ht="20.25" outlineLevel="1" collapsed="1">
      <c r="A77" s="23" t="s">
        <v>750</v>
      </c>
      <c r="B77" s="15"/>
      <c r="C77" s="14"/>
      <c r="D77" s="14"/>
      <c r="E77" s="16"/>
      <c r="F77" s="12"/>
      <c r="G77" s="16"/>
      <c r="H77" s="12"/>
      <c r="I77" s="12"/>
      <c r="J77" s="12">
        <f>SUBTOTAL(9,J75:J76)</f>
        <v>999.0000000000002</v>
      </c>
    </row>
    <row r="78" spans="1:10" ht="12.75" outlineLevel="2">
      <c r="A78" s="14" t="s">
        <v>15</v>
      </c>
      <c r="B78" s="15" t="s">
        <v>16</v>
      </c>
      <c r="C78" s="14">
        <v>114</v>
      </c>
      <c r="D78" s="14">
        <v>1</v>
      </c>
      <c r="E78" s="16" t="s">
        <v>17</v>
      </c>
      <c r="F78" s="12"/>
      <c r="G78" s="16" t="s">
        <v>10</v>
      </c>
      <c r="H78" s="12">
        <f>C78*D78</f>
        <v>114</v>
      </c>
      <c r="I78" s="12">
        <f>H78-H78*0.1</f>
        <v>102.6</v>
      </c>
      <c r="J78" s="12">
        <f>I78*1.11</f>
        <v>113.88600000000001</v>
      </c>
    </row>
    <row r="79" spans="1:10" ht="12.75" outlineLevel="2">
      <c r="A79" s="14" t="s">
        <v>15</v>
      </c>
      <c r="B79" s="15" t="s">
        <v>18</v>
      </c>
      <c r="C79" s="14">
        <v>139</v>
      </c>
      <c r="D79" s="14">
        <v>1</v>
      </c>
      <c r="E79" s="16" t="s">
        <v>19</v>
      </c>
      <c r="F79" s="12"/>
      <c r="G79" s="16" t="s">
        <v>10</v>
      </c>
      <c r="H79" s="12">
        <f>C79*D79</f>
        <v>139</v>
      </c>
      <c r="I79" s="12">
        <f>H79-H79*0.1</f>
        <v>125.1</v>
      </c>
      <c r="J79" s="12">
        <f>I79*1.11</f>
        <v>138.86100000000002</v>
      </c>
    </row>
    <row r="80" spans="1:10" ht="12.75" outlineLevel="2">
      <c r="A80" s="14" t="s">
        <v>15</v>
      </c>
      <c r="B80" s="15" t="s">
        <v>20</v>
      </c>
      <c r="C80" s="14">
        <v>80</v>
      </c>
      <c r="D80" s="14">
        <v>1</v>
      </c>
      <c r="E80" s="16" t="s">
        <v>21</v>
      </c>
      <c r="F80" s="12"/>
      <c r="G80" s="16" t="s">
        <v>10</v>
      </c>
      <c r="H80" s="12">
        <f>C80*D80</f>
        <v>80</v>
      </c>
      <c r="I80" s="12">
        <f>H80-H80*0.1</f>
        <v>72</v>
      </c>
      <c r="J80" s="12">
        <f>I80*1.11</f>
        <v>79.92</v>
      </c>
    </row>
    <row r="81" spans="1:10" ht="20.25" outlineLevel="1" collapsed="1">
      <c r="A81" s="23" t="s">
        <v>751</v>
      </c>
      <c r="B81" s="15"/>
      <c r="C81" s="14"/>
      <c r="D81" s="14"/>
      <c r="E81" s="16"/>
      <c r="F81" s="12"/>
      <c r="G81" s="16"/>
      <c r="H81" s="12"/>
      <c r="I81" s="12"/>
      <c r="J81" s="12">
        <f>SUBTOTAL(9,J78:J80)</f>
        <v>332.66700000000003</v>
      </c>
    </row>
    <row r="82" spans="1:10" ht="12.75" outlineLevel="2">
      <c r="A82" s="14" t="s">
        <v>488</v>
      </c>
      <c r="B82" s="15" t="s">
        <v>491</v>
      </c>
      <c r="C82" s="14">
        <v>194</v>
      </c>
      <c r="D82" s="14">
        <v>1</v>
      </c>
      <c r="E82" s="16" t="s">
        <v>492</v>
      </c>
      <c r="F82" s="12"/>
      <c r="G82" s="16" t="s">
        <v>10</v>
      </c>
      <c r="H82" s="12">
        <f>C82*D82</f>
        <v>194</v>
      </c>
      <c r="I82" s="12">
        <f>H82-H82*0.1</f>
        <v>174.6</v>
      </c>
      <c r="J82" s="12">
        <f>I82*1.11</f>
        <v>193.806</v>
      </c>
    </row>
    <row r="83" spans="1:10" ht="12.75" outlineLevel="2">
      <c r="A83" s="14" t="s">
        <v>488</v>
      </c>
      <c r="B83" s="15" t="s">
        <v>489</v>
      </c>
      <c r="C83" s="14">
        <v>199</v>
      </c>
      <c r="D83" s="14">
        <v>1</v>
      </c>
      <c r="E83" s="16" t="s">
        <v>490</v>
      </c>
      <c r="F83" s="12"/>
      <c r="G83" s="16" t="s">
        <v>10</v>
      </c>
      <c r="H83" s="12">
        <f>C83*D83</f>
        <v>199</v>
      </c>
      <c r="I83" s="12">
        <f>H83-H83*0.1</f>
        <v>179.1</v>
      </c>
      <c r="J83" s="12">
        <f>I83*1.11</f>
        <v>198.80100000000002</v>
      </c>
    </row>
    <row r="84" spans="1:10" ht="20.25" outlineLevel="1" collapsed="1">
      <c r="A84" s="23" t="s">
        <v>752</v>
      </c>
      <c r="B84" s="15"/>
      <c r="C84" s="14"/>
      <c r="D84" s="14"/>
      <c r="E84" s="16"/>
      <c r="F84" s="12"/>
      <c r="G84" s="16"/>
      <c r="H84" s="12"/>
      <c r="I84" s="12"/>
      <c r="J84" s="12">
        <f>SUBTOTAL(9,J82:J83)</f>
        <v>392.607</v>
      </c>
    </row>
    <row r="85" spans="1:10" ht="12.75" outlineLevel="2">
      <c r="A85" s="14" t="s">
        <v>179</v>
      </c>
      <c r="B85" s="15" t="s">
        <v>180</v>
      </c>
      <c r="C85" s="14">
        <v>134</v>
      </c>
      <c r="D85" s="14">
        <v>1</v>
      </c>
      <c r="E85" s="16" t="s">
        <v>181</v>
      </c>
      <c r="F85" s="12"/>
      <c r="G85" s="16" t="s">
        <v>10</v>
      </c>
      <c r="H85" s="12">
        <f>C85*D85</f>
        <v>134</v>
      </c>
      <c r="I85" s="12">
        <f>H85-H85*0.1</f>
        <v>120.6</v>
      </c>
      <c r="J85" s="12">
        <f>I85*1.11</f>
        <v>133.866</v>
      </c>
    </row>
    <row r="86" spans="1:10" ht="12.75" outlineLevel="2">
      <c r="A86" s="14" t="s">
        <v>179</v>
      </c>
      <c r="B86" s="15" t="s">
        <v>184</v>
      </c>
      <c r="C86" s="14">
        <v>253</v>
      </c>
      <c r="D86" s="14">
        <v>1</v>
      </c>
      <c r="E86" s="16" t="s">
        <v>185</v>
      </c>
      <c r="F86" s="12"/>
      <c r="G86" s="16" t="s">
        <v>10</v>
      </c>
      <c r="H86" s="12">
        <f>C86*D86</f>
        <v>253</v>
      </c>
      <c r="I86" s="12">
        <f>H86-H86*0.1</f>
        <v>227.7</v>
      </c>
      <c r="J86" s="12">
        <f>I86*1.11</f>
        <v>252.747</v>
      </c>
    </row>
    <row r="87" spans="1:10" ht="12.75" outlineLevel="2">
      <c r="A87" s="14" t="s">
        <v>179</v>
      </c>
      <c r="B87" s="15" t="s">
        <v>182</v>
      </c>
      <c r="C87" s="14">
        <v>359</v>
      </c>
      <c r="D87" s="14">
        <v>1</v>
      </c>
      <c r="E87" s="16" t="s">
        <v>183</v>
      </c>
      <c r="F87" s="12"/>
      <c r="G87" s="16" t="s">
        <v>10</v>
      </c>
      <c r="H87" s="12">
        <f>C87*D87</f>
        <v>359</v>
      </c>
      <c r="I87" s="12">
        <f>H87-H87*0.1</f>
        <v>323.1</v>
      </c>
      <c r="J87" s="12">
        <f>I87*1.11</f>
        <v>358.6410000000001</v>
      </c>
    </row>
    <row r="88" spans="1:10" ht="12.75" outlineLevel="2">
      <c r="A88" s="14" t="s">
        <v>179</v>
      </c>
      <c r="B88" s="15" t="s">
        <v>186</v>
      </c>
      <c r="C88" s="14">
        <v>126</v>
      </c>
      <c r="D88" s="14">
        <v>1</v>
      </c>
      <c r="E88" s="16" t="s">
        <v>187</v>
      </c>
      <c r="F88" s="12"/>
      <c r="G88" s="16" t="s">
        <v>10</v>
      </c>
      <c r="H88" s="12">
        <f>C88*D88</f>
        <v>126</v>
      </c>
      <c r="I88" s="12">
        <f>H88-H88*0.1</f>
        <v>113.4</v>
      </c>
      <c r="J88" s="12">
        <f>I88*1.11</f>
        <v>125.87400000000002</v>
      </c>
    </row>
    <row r="89" spans="1:10" ht="12.75" outlineLevel="2">
      <c r="A89" s="14" t="s">
        <v>179</v>
      </c>
      <c r="B89" s="15" t="s">
        <v>188</v>
      </c>
      <c r="C89" s="14">
        <v>506</v>
      </c>
      <c r="D89" s="14">
        <v>1</v>
      </c>
      <c r="E89" s="16" t="s">
        <v>189</v>
      </c>
      <c r="F89" s="12"/>
      <c r="G89" s="16" t="s">
        <v>10</v>
      </c>
      <c r="H89" s="12">
        <f>C89*D89</f>
        <v>506</v>
      </c>
      <c r="I89" s="12">
        <f>H89-H89*0.1</f>
        <v>455.4</v>
      </c>
      <c r="J89" s="12">
        <f>I89*1.11</f>
        <v>505.494</v>
      </c>
    </row>
    <row r="90" spans="1:10" ht="20.25" outlineLevel="1" collapsed="1">
      <c r="A90" s="23" t="s">
        <v>753</v>
      </c>
      <c r="B90" s="15"/>
      <c r="C90" s="14"/>
      <c r="D90" s="14"/>
      <c r="E90" s="16"/>
      <c r="F90" s="12"/>
      <c r="G90" s="16"/>
      <c r="H90" s="12"/>
      <c r="I90" s="12"/>
      <c r="J90" s="12">
        <f>SUBTOTAL(9,J85:J89)</f>
        <v>1376.6220000000003</v>
      </c>
    </row>
    <row r="91" spans="1:10" ht="12.75" outlineLevel="2">
      <c r="A91" s="14" t="s">
        <v>546</v>
      </c>
      <c r="B91" s="15" t="s">
        <v>553</v>
      </c>
      <c r="C91" s="14">
        <v>253</v>
      </c>
      <c r="D91" s="14">
        <v>2</v>
      </c>
      <c r="E91" s="16" t="s">
        <v>554</v>
      </c>
      <c r="F91" s="12"/>
      <c r="G91" s="16" t="s">
        <v>10</v>
      </c>
      <c r="H91" s="12">
        <f>C91*D91</f>
        <v>506</v>
      </c>
      <c r="I91" s="12">
        <f>H91-H91*0.1</f>
        <v>455.4</v>
      </c>
      <c r="J91" s="12">
        <f>I91*1.11</f>
        <v>505.494</v>
      </c>
    </row>
    <row r="92" spans="1:10" ht="12.75" outlineLevel="2">
      <c r="A92" s="14" t="s">
        <v>546</v>
      </c>
      <c r="B92" s="15" t="s">
        <v>547</v>
      </c>
      <c r="C92" s="14">
        <v>51</v>
      </c>
      <c r="D92" s="14">
        <v>2</v>
      </c>
      <c r="E92" s="16" t="s">
        <v>548</v>
      </c>
      <c r="F92" s="12"/>
      <c r="G92" s="16" t="s">
        <v>10</v>
      </c>
      <c r="H92" s="12">
        <f>C92*D92</f>
        <v>102</v>
      </c>
      <c r="I92" s="12">
        <f>H92-H92*0.1</f>
        <v>91.8</v>
      </c>
      <c r="J92" s="12">
        <f>I92*1.11</f>
        <v>101.89800000000001</v>
      </c>
    </row>
    <row r="93" spans="1:10" ht="12.75" outlineLevel="2">
      <c r="A93" s="14" t="s">
        <v>546</v>
      </c>
      <c r="B93" s="15" t="s">
        <v>551</v>
      </c>
      <c r="C93" s="14">
        <v>118</v>
      </c>
      <c r="D93" s="14">
        <v>2</v>
      </c>
      <c r="E93" s="16" t="s">
        <v>552</v>
      </c>
      <c r="F93" s="12"/>
      <c r="G93" s="16" t="s">
        <v>10</v>
      </c>
      <c r="H93" s="12">
        <f>C93*D93</f>
        <v>236</v>
      </c>
      <c r="I93" s="12">
        <f>H93-H93*0.1</f>
        <v>212.4</v>
      </c>
      <c r="J93" s="12">
        <f>I93*1.11</f>
        <v>235.76400000000004</v>
      </c>
    </row>
    <row r="94" spans="1:10" ht="12.75" outlineLevel="2">
      <c r="A94" s="14" t="s">
        <v>546</v>
      </c>
      <c r="B94" s="15" t="s">
        <v>549</v>
      </c>
      <c r="C94" s="14">
        <v>95</v>
      </c>
      <c r="D94" s="14">
        <v>4</v>
      </c>
      <c r="E94" s="16" t="s">
        <v>550</v>
      </c>
      <c r="F94" s="12"/>
      <c r="G94" s="16" t="s">
        <v>10</v>
      </c>
      <c r="H94" s="12">
        <f>C94*D94</f>
        <v>380</v>
      </c>
      <c r="I94" s="12">
        <f>H94-H94*0.1</f>
        <v>342</v>
      </c>
      <c r="J94" s="12">
        <f>I94*1.11</f>
        <v>379.62000000000006</v>
      </c>
    </row>
    <row r="95" spans="1:10" ht="12.75" outlineLevel="2">
      <c r="A95" s="14" t="s">
        <v>546</v>
      </c>
      <c r="B95" s="15" t="s">
        <v>555</v>
      </c>
      <c r="C95" s="14">
        <v>202</v>
      </c>
      <c r="D95" s="14">
        <v>2</v>
      </c>
      <c r="E95" s="16" t="s">
        <v>556</v>
      </c>
      <c r="F95" s="12"/>
      <c r="G95" s="16" t="s">
        <v>10</v>
      </c>
      <c r="H95" s="12">
        <f>C95*D95</f>
        <v>404</v>
      </c>
      <c r="I95" s="12">
        <f>H95-H95*0.1</f>
        <v>363.6</v>
      </c>
      <c r="J95" s="12">
        <f>I95*1.11</f>
        <v>403.59600000000006</v>
      </c>
    </row>
    <row r="96" spans="1:10" ht="20.25" outlineLevel="1" collapsed="1">
      <c r="A96" s="23" t="s">
        <v>754</v>
      </c>
      <c r="B96" s="15"/>
      <c r="C96" s="14"/>
      <c r="D96" s="14"/>
      <c r="E96" s="16"/>
      <c r="F96" s="12"/>
      <c r="G96" s="16"/>
      <c r="H96" s="12"/>
      <c r="I96" s="12"/>
      <c r="J96" s="12">
        <f>SUBTOTAL(9,J91:J95)</f>
        <v>1626.372</v>
      </c>
    </row>
    <row r="97" spans="1:10" ht="12.75" outlineLevel="2">
      <c r="A97" s="14" t="s">
        <v>512</v>
      </c>
      <c r="B97" s="15" t="s">
        <v>514</v>
      </c>
      <c r="C97" s="14">
        <v>465</v>
      </c>
      <c r="D97" s="14">
        <v>3</v>
      </c>
      <c r="E97" s="16" t="s">
        <v>515</v>
      </c>
      <c r="F97" s="12"/>
      <c r="G97" s="16" t="s">
        <v>10</v>
      </c>
      <c r="H97" s="12">
        <f>C97*D97</f>
        <v>1395</v>
      </c>
      <c r="I97" s="12">
        <f>H97-H97*0.1</f>
        <v>1255.5</v>
      </c>
      <c r="J97" s="12">
        <f>I97*1.11</f>
        <v>1393.605</v>
      </c>
    </row>
    <row r="98" spans="1:10" ht="12.75" outlineLevel="2">
      <c r="A98" s="14" t="s">
        <v>512</v>
      </c>
      <c r="B98" s="15" t="s">
        <v>351</v>
      </c>
      <c r="C98" s="14">
        <v>253</v>
      </c>
      <c r="D98" s="14">
        <v>1</v>
      </c>
      <c r="E98" s="16" t="s">
        <v>513</v>
      </c>
      <c r="F98" s="12"/>
      <c r="G98" s="16" t="s">
        <v>10</v>
      </c>
      <c r="H98" s="12">
        <f>C98*D98</f>
        <v>253</v>
      </c>
      <c r="I98" s="12">
        <f>H98-H98*0.1</f>
        <v>227.7</v>
      </c>
      <c r="J98" s="12">
        <f>I98*1.11</f>
        <v>252.747</v>
      </c>
    </row>
    <row r="99" spans="1:10" ht="20.25" outlineLevel="1" collapsed="1">
      <c r="A99" s="23" t="s">
        <v>755</v>
      </c>
      <c r="B99" s="15"/>
      <c r="C99" s="14"/>
      <c r="D99" s="14"/>
      <c r="E99" s="16"/>
      <c r="F99" s="12"/>
      <c r="G99" s="16"/>
      <c r="H99" s="12"/>
      <c r="I99" s="12"/>
      <c r="J99" s="12">
        <f>SUBTOTAL(9,J97:J98)</f>
        <v>1646.352</v>
      </c>
    </row>
    <row r="100" spans="1:10" ht="12.75" outlineLevel="2">
      <c r="A100" s="14" t="s">
        <v>70</v>
      </c>
      <c r="B100" s="15" t="s">
        <v>71</v>
      </c>
      <c r="C100" s="14">
        <v>477</v>
      </c>
      <c r="D100" s="14">
        <v>1</v>
      </c>
      <c r="E100" s="16" t="s">
        <v>31</v>
      </c>
      <c r="F100" s="14" t="s">
        <v>72</v>
      </c>
      <c r="G100" s="16" t="s">
        <v>10</v>
      </c>
      <c r="H100" s="12">
        <f>C100*D100</f>
        <v>477</v>
      </c>
      <c r="I100" s="12">
        <f>H100-H100*0.1</f>
        <v>429.3</v>
      </c>
      <c r="J100" s="12">
        <f>I100*1.11</f>
        <v>476.5230000000001</v>
      </c>
    </row>
    <row r="101" spans="1:10" ht="12.75" outlineLevel="2">
      <c r="A101" s="14" t="s">
        <v>70</v>
      </c>
      <c r="B101" s="15" t="s">
        <v>71</v>
      </c>
      <c r="C101" s="14">
        <v>477</v>
      </c>
      <c r="D101" s="14">
        <v>1</v>
      </c>
      <c r="E101" s="16" t="s">
        <v>31</v>
      </c>
      <c r="F101" s="14" t="s">
        <v>73</v>
      </c>
      <c r="G101" s="16" t="s">
        <v>10</v>
      </c>
      <c r="H101" s="20">
        <f>C101*D101</f>
        <v>477</v>
      </c>
      <c r="I101" s="12">
        <f>H101-H101*0.1</f>
        <v>429.3</v>
      </c>
      <c r="J101" s="12">
        <f>I101*1.11</f>
        <v>476.5230000000001</v>
      </c>
    </row>
    <row r="102" spans="1:10" ht="20.25" outlineLevel="1" collapsed="1">
      <c r="A102" s="23" t="s">
        <v>756</v>
      </c>
      <c r="B102" s="15"/>
      <c r="C102" s="14"/>
      <c r="D102" s="14"/>
      <c r="E102" s="16"/>
      <c r="F102" s="14"/>
      <c r="G102" s="16"/>
      <c r="H102" s="20"/>
      <c r="I102" s="12"/>
      <c r="J102" s="12">
        <f>SUBTOTAL(9,J100:J101)</f>
        <v>953.0460000000002</v>
      </c>
    </row>
    <row r="103" spans="1:10" ht="12.75" outlineLevel="2">
      <c r="A103" s="14" t="s">
        <v>434</v>
      </c>
      <c r="B103" s="15" t="s">
        <v>611</v>
      </c>
      <c r="C103" s="14">
        <v>93</v>
      </c>
      <c r="D103" s="14">
        <v>1</v>
      </c>
      <c r="E103" s="16" t="s">
        <v>612</v>
      </c>
      <c r="F103" s="12"/>
      <c r="G103" s="16" t="s">
        <v>10</v>
      </c>
      <c r="H103" s="12">
        <f>C103*D103</f>
        <v>93</v>
      </c>
      <c r="I103" s="12">
        <f>H103-H103*0.1</f>
        <v>83.7</v>
      </c>
      <c r="J103" s="12">
        <f>I103*1.11</f>
        <v>92.90700000000001</v>
      </c>
    </row>
    <row r="104" spans="1:10" ht="12.75" outlineLevel="2">
      <c r="A104" s="14" t="s">
        <v>434</v>
      </c>
      <c r="B104" s="15" t="s">
        <v>478</v>
      </c>
      <c r="C104" s="14">
        <v>84</v>
      </c>
      <c r="D104" s="14">
        <v>1</v>
      </c>
      <c r="E104" s="16" t="s">
        <v>494</v>
      </c>
      <c r="F104" s="12"/>
      <c r="G104" s="16" t="s">
        <v>10</v>
      </c>
      <c r="H104" s="12">
        <f>C104*D104</f>
        <v>84</v>
      </c>
      <c r="I104" s="12">
        <f>H104-H104*0.1</f>
        <v>75.6</v>
      </c>
      <c r="J104" s="12">
        <f>I104*1.11</f>
        <v>83.916</v>
      </c>
    </row>
    <row r="105" spans="1:10" ht="12.75" outlineLevel="2">
      <c r="A105" s="14" t="s">
        <v>434</v>
      </c>
      <c r="B105" s="15" t="s">
        <v>439</v>
      </c>
      <c r="C105" s="14">
        <v>583</v>
      </c>
      <c r="D105" s="14">
        <v>1</v>
      </c>
      <c r="E105" s="16" t="s">
        <v>440</v>
      </c>
      <c r="F105" s="12"/>
      <c r="G105" s="16" t="s">
        <v>10</v>
      </c>
      <c r="H105" s="12">
        <f>C105*D105</f>
        <v>583</v>
      </c>
      <c r="I105" s="12">
        <f>H105-H105*0.1</f>
        <v>524.7</v>
      </c>
      <c r="J105" s="12">
        <f>I105*1.11</f>
        <v>582.4170000000001</v>
      </c>
    </row>
    <row r="106" spans="1:10" ht="12.75" outlineLevel="2">
      <c r="A106" s="14" t="s">
        <v>434</v>
      </c>
      <c r="B106" s="15" t="s">
        <v>452</v>
      </c>
      <c r="C106" s="14">
        <v>168</v>
      </c>
      <c r="D106" s="14">
        <v>1</v>
      </c>
      <c r="E106" s="16" t="s">
        <v>453</v>
      </c>
      <c r="F106" s="12"/>
      <c r="G106" s="16" t="s">
        <v>10</v>
      </c>
      <c r="H106" s="12">
        <f>C106*D106</f>
        <v>168</v>
      </c>
      <c r="I106" s="12">
        <f>H106-H106*0.1</f>
        <v>151.2</v>
      </c>
      <c r="J106" s="12">
        <f>I106*1.11</f>
        <v>167.832</v>
      </c>
    </row>
    <row r="107" spans="1:10" ht="12.75" outlineLevel="2">
      <c r="A107" s="14" t="s">
        <v>434</v>
      </c>
      <c r="B107" s="15" t="s">
        <v>454</v>
      </c>
      <c r="C107" s="14">
        <v>278</v>
      </c>
      <c r="D107" s="14">
        <v>5</v>
      </c>
      <c r="E107" s="16" t="s">
        <v>455</v>
      </c>
      <c r="F107" s="12"/>
      <c r="G107" s="16" t="s">
        <v>10</v>
      </c>
      <c r="H107" s="20">
        <f>C107*D107</f>
        <v>1390</v>
      </c>
      <c r="I107" s="12">
        <f>H107-H107*0.1</f>
        <v>1251</v>
      </c>
      <c r="J107" s="12">
        <f>I107*1.11</f>
        <v>1388.6100000000001</v>
      </c>
    </row>
    <row r="108" spans="1:10" ht="12.75" outlineLevel="2">
      <c r="A108" s="14" t="s">
        <v>434</v>
      </c>
      <c r="B108" s="15" t="s">
        <v>174</v>
      </c>
      <c r="C108" s="14">
        <v>278</v>
      </c>
      <c r="D108" s="14">
        <v>4</v>
      </c>
      <c r="E108" s="16" t="s">
        <v>175</v>
      </c>
      <c r="F108" s="12"/>
      <c r="G108" s="16" t="s">
        <v>10</v>
      </c>
      <c r="H108" s="12">
        <f>C108*D108</f>
        <v>1112</v>
      </c>
      <c r="I108" s="12">
        <f>H108-H108*0.1</f>
        <v>1000.8</v>
      </c>
      <c r="J108" s="12">
        <f>I108*1.11</f>
        <v>1110.8880000000001</v>
      </c>
    </row>
    <row r="109" spans="1:10" ht="12.75" outlineLevel="2">
      <c r="A109" s="14" t="s">
        <v>434</v>
      </c>
      <c r="B109" s="15" t="s">
        <v>448</v>
      </c>
      <c r="C109" s="14">
        <v>396</v>
      </c>
      <c r="D109" s="14">
        <v>1</v>
      </c>
      <c r="E109" s="16" t="s">
        <v>449</v>
      </c>
      <c r="F109" s="12"/>
      <c r="G109" s="16" t="s">
        <v>10</v>
      </c>
      <c r="H109" s="12">
        <f>C109*D109</f>
        <v>396</v>
      </c>
      <c r="I109" s="12">
        <f>H109-H109*0.1</f>
        <v>356.4</v>
      </c>
      <c r="J109" s="12">
        <f>I109*1.11</f>
        <v>395.604</v>
      </c>
    </row>
    <row r="110" spans="1:10" ht="12.75" outlineLevel="2">
      <c r="A110" s="14" t="s">
        <v>434</v>
      </c>
      <c r="B110" s="15" t="s">
        <v>435</v>
      </c>
      <c r="C110" s="14">
        <v>295</v>
      </c>
      <c r="D110" s="14">
        <v>1</v>
      </c>
      <c r="E110" s="16" t="s">
        <v>436</v>
      </c>
      <c r="F110" s="12"/>
      <c r="G110" s="16" t="s">
        <v>10</v>
      </c>
      <c r="H110" s="12">
        <f>C110*D110</f>
        <v>295</v>
      </c>
      <c r="I110" s="12">
        <f>H110-H110*0.1</f>
        <v>265.5</v>
      </c>
      <c r="J110" s="12">
        <f>I110*1.11</f>
        <v>294.70500000000004</v>
      </c>
    </row>
    <row r="111" spans="1:10" ht="12.75" outlineLevel="2">
      <c r="A111" s="14" t="s">
        <v>434</v>
      </c>
      <c r="B111" s="15" t="s">
        <v>30</v>
      </c>
      <c r="C111" s="14">
        <v>477</v>
      </c>
      <c r="D111" s="14">
        <v>1</v>
      </c>
      <c r="E111" s="16" t="s">
        <v>31</v>
      </c>
      <c r="F111" s="12"/>
      <c r="G111" s="16" t="s">
        <v>10</v>
      </c>
      <c r="H111" s="12">
        <f>C111*D111</f>
        <v>477</v>
      </c>
      <c r="I111" s="12">
        <f>H111-H111*0.1</f>
        <v>429.3</v>
      </c>
      <c r="J111" s="12">
        <f>I111*1.11</f>
        <v>476.5230000000001</v>
      </c>
    </row>
    <row r="112" spans="1:10" ht="12.75" outlineLevel="2">
      <c r="A112" s="14" t="s">
        <v>434</v>
      </c>
      <c r="B112" s="15" t="s">
        <v>445</v>
      </c>
      <c r="C112" s="14">
        <v>405</v>
      </c>
      <c r="D112" s="14">
        <v>1</v>
      </c>
      <c r="E112" s="16" t="s">
        <v>335</v>
      </c>
      <c r="F112" s="12"/>
      <c r="G112" s="16" t="s">
        <v>10</v>
      </c>
      <c r="H112" s="12">
        <f>C112*D112</f>
        <v>405</v>
      </c>
      <c r="I112" s="12">
        <f>H112-H112*0.1</f>
        <v>364.5</v>
      </c>
      <c r="J112" s="12">
        <f>I112*1.11</f>
        <v>404.595</v>
      </c>
    </row>
    <row r="113" spans="1:10" ht="12.75" outlineLevel="2">
      <c r="A113" s="14" t="s">
        <v>434</v>
      </c>
      <c r="B113" s="17" t="s">
        <v>683</v>
      </c>
      <c r="C113" s="14">
        <v>405</v>
      </c>
      <c r="D113" s="14">
        <v>1</v>
      </c>
      <c r="E113" s="16" t="s">
        <v>335</v>
      </c>
      <c r="F113" s="12"/>
      <c r="G113" s="16" t="s">
        <v>10</v>
      </c>
      <c r="H113" s="12">
        <f>C113*D113</f>
        <v>405</v>
      </c>
      <c r="I113" s="12">
        <f>H113-H113*0.1</f>
        <v>364.5</v>
      </c>
      <c r="J113" s="12">
        <f>I113*1.11</f>
        <v>404.595</v>
      </c>
    </row>
    <row r="114" spans="1:10" ht="20.25" outlineLevel="1" collapsed="1">
      <c r="A114" s="23" t="s">
        <v>757</v>
      </c>
      <c r="B114" s="17"/>
      <c r="C114" s="14"/>
      <c r="D114" s="14"/>
      <c r="E114" s="16"/>
      <c r="F114" s="12"/>
      <c r="G114" s="16"/>
      <c r="H114" s="12"/>
      <c r="I114" s="12"/>
      <c r="J114" s="12">
        <f>SUBTOTAL(9,J103:J113)</f>
        <v>5402.5920000000015</v>
      </c>
    </row>
    <row r="115" spans="1:10" ht="12.75" outlineLevel="2">
      <c r="A115" s="14" t="s">
        <v>135</v>
      </c>
      <c r="B115" s="15" t="s">
        <v>138</v>
      </c>
      <c r="C115" s="14">
        <v>151</v>
      </c>
      <c r="D115" s="14">
        <v>1</v>
      </c>
      <c r="E115" s="16" t="s">
        <v>139</v>
      </c>
      <c r="F115" s="12"/>
      <c r="G115" s="16" t="s">
        <v>10</v>
      </c>
      <c r="H115" s="12">
        <f>C115*D115</f>
        <v>151</v>
      </c>
      <c r="I115" s="12">
        <f>H115-H115*0.1</f>
        <v>135.9</v>
      </c>
      <c r="J115" s="12">
        <f>I115*1.11</f>
        <v>150.84900000000002</v>
      </c>
    </row>
    <row r="116" spans="1:10" ht="12.75" outlineLevel="2">
      <c r="A116" s="14" t="s">
        <v>135</v>
      </c>
      <c r="B116" s="15" t="s">
        <v>140</v>
      </c>
      <c r="C116" s="14">
        <v>52</v>
      </c>
      <c r="D116" s="14">
        <v>1</v>
      </c>
      <c r="E116" s="16" t="s">
        <v>141</v>
      </c>
      <c r="F116" s="12"/>
      <c r="G116" s="16" t="s">
        <v>10</v>
      </c>
      <c r="H116" s="12">
        <f>C116*D116</f>
        <v>52</v>
      </c>
      <c r="I116" s="12">
        <f>H116-H116*0.1</f>
        <v>46.8</v>
      </c>
      <c r="J116" s="12">
        <f>I116*1.11</f>
        <v>51.948</v>
      </c>
    </row>
    <row r="117" spans="1:10" ht="12.75" outlineLevel="2">
      <c r="A117" s="14" t="s">
        <v>135</v>
      </c>
      <c r="B117" s="15" t="s">
        <v>38</v>
      </c>
      <c r="C117" s="14">
        <v>253</v>
      </c>
      <c r="D117" s="14">
        <v>1</v>
      </c>
      <c r="E117" s="16" t="s">
        <v>39</v>
      </c>
      <c r="F117" s="12"/>
      <c r="G117" s="16" t="s">
        <v>10</v>
      </c>
      <c r="H117" s="12">
        <f>C117*D117</f>
        <v>253</v>
      </c>
      <c r="I117" s="12">
        <f>H117-H117*0.1</f>
        <v>227.7</v>
      </c>
      <c r="J117" s="12">
        <f>I117*1.11</f>
        <v>252.747</v>
      </c>
    </row>
    <row r="118" spans="1:10" ht="12.75" outlineLevel="2">
      <c r="A118" s="14" t="s">
        <v>135</v>
      </c>
      <c r="B118" s="15" t="s">
        <v>118</v>
      </c>
      <c r="C118" s="14">
        <v>396</v>
      </c>
      <c r="D118" s="14">
        <v>1</v>
      </c>
      <c r="E118" s="16" t="s">
        <v>119</v>
      </c>
      <c r="F118" s="12"/>
      <c r="G118" s="16" t="s">
        <v>10</v>
      </c>
      <c r="H118" s="12">
        <f>C118*D118</f>
        <v>396</v>
      </c>
      <c r="I118" s="12">
        <f>H118-H118*0.1</f>
        <v>356.4</v>
      </c>
      <c r="J118" s="12">
        <f>I118*1.11</f>
        <v>395.604</v>
      </c>
    </row>
    <row r="119" spans="1:10" ht="12.75" outlineLevel="2">
      <c r="A119" s="14" t="s">
        <v>135</v>
      </c>
      <c r="B119" s="15" t="s">
        <v>334</v>
      </c>
      <c r="C119" s="14">
        <v>405</v>
      </c>
      <c r="D119" s="14">
        <v>1</v>
      </c>
      <c r="E119" s="16" t="s">
        <v>335</v>
      </c>
      <c r="F119" s="12"/>
      <c r="G119" s="16" t="s">
        <v>10</v>
      </c>
      <c r="H119" s="12">
        <f>C119*D119</f>
        <v>405</v>
      </c>
      <c r="I119" s="12">
        <f>H119-H119*0.1</f>
        <v>364.5</v>
      </c>
      <c r="J119" s="12">
        <f>I119*1.11</f>
        <v>404.595</v>
      </c>
    </row>
    <row r="120" spans="1:10" ht="12.75" outlineLevel="2">
      <c r="A120" s="14" t="s">
        <v>135</v>
      </c>
      <c r="B120" s="15" t="s">
        <v>158</v>
      </c>
      <c r="C120" s="14">
        <v>21</v>
      </c>
      <c r="D120" s="14">
        <v>4</v>
      </c>
      <c r="E120" s="16" t="s">
        <v>159</v>
      </c>
      <c r="F120" s="12"/>
      <c r="G120" s="16" t="s">
        <v>10</v>
      </c>
      <c r="H120" s="12">
        <f>C120*D120</f>
        <v>84</v>
      </c>
      <c r="I120" s="12">
        <f>H120-H120*0.1</f>
        <v>75.6</v>
      </c>
      <c r="J120" s="12">
        <f>I120*1.11</f>
        <v>83.916</v>
      </c>
    </row>
    <row r="121" spans="1:10" ht="12.75" outlineLevel="2">
      <c r="A121" s="14" t="s">
        <v>135</v>
      </c>
      <c r="B121" s="15" t="s">
        <v>136</v>
      </c>
      <c r="C121" s="14">
        <v>70</v>
      </c>
      <c r="D121" s="14">
        <v>3</v>
      </c>
      <c r="E121" s="16" t="s">
        <v>137</v>
      </c>
      <c r="F121" s="12"/>
      <c r="G121" s="16" t="s">
        <v>10</v>
      </c>
      <c r="H121" s="12">
        <f>C121*D121</f>
        <v>210</v>
      </c>
      <c r="I121" s="12">
        <f>H121-H121*0.1</f>
        <v>189</v>
      </c>
      <c r="J121" s="12">
        <f>I121*1.11</f>
        <v>209.79000000000002</v>
      </c>
    </row>
    <row r="122" spans="1:10" ht="12.75" outlineLevel="2">
      <c r="A122" s="14" t="s">
        <v>135</v>
      </c>
      <c r="B122" s="15" t="s">
        <v>75</v>
      </c>
      <c r="C122" s="14">
        <v>168</v>
      </c>
      <c r="D122" s="14">
        <v>1</v>
      </c>
      <c r="E122" s="16" t="s">
        <v>76</v>
      </c>
      <c r="F122" s="12"/>
      <c r="G122" s="16" t="s">
        <v>10</v>
      </c>
      <c r="H122" s="12">
        <f>C122*D122</f>
        <v>168</v>
      </c>
      <c r="I122" s="12">
        <f>H122-H122*0.1</f>
        <v>151.2</v>
      </c>
      <c r="J122" s="12">
        <f>I122*1.11</f>
        <v>167.832</v>
      </c>
    </row>
    <row r="123" spans="1:10" ht="20.25" outlineLevel="1" collapsed="1">
      <c r="A123" s="23" t="s">
        <v>758</v>
      </c>
      <c r="B123" s="15"/>
      <c r="C123" s="14"/>
      <c r="D123" s="14"/>
      <c r="E123" s="16"/>
      <c r="F123" s="12"/>
      <c r="G123" s="16"/>
      <c r="H123" s="12"/>
      <c r="I123" s="12"/>
      <c r="J123" s="12">
        <f>SUBTOTAL(9,J115:J122)</f>
        <v>1717.281</v>
      </c>
    </row>
    <row r="124" spans="1:10" ht="12.75" outlineLevel="2">
      <c r="A124" s="14" t="s">
        <v>664</v>
      </c>
      <c r="B124" s="15" t="s">
        <v>671</v>
      </c>
      <c r="C124" s="14">
        <v>363</v>
      </c>
      <c r="D124" s="14">
        <v>1</v>
      </c>
      <c r="E124" s="16" t="s">
        <v>672</v>
      </c>
      <c r="F124" s="12"/>
      <c r="G124" s="16" t="s">
        <v>10</v>
      </c>
      <c r="H124" s="12">
        <f>C124*D124</f>
        <v>363</v>
      </c>
      <c r="I124" s="12">
        <f>H124-H124*0.1</f>
        <v>326.7</v>
      </c>
      <c r="J124" s="12">
        <f>I124*1.11</f>
        <v>362.637</v>
      </c>
    </row>
    <row r="125" spans="1:10" ht="12.75" outlineLevel="2">
      <c r="A125" s="14" t="s">
        <v>664</v>
      </c>
      <c r="B125" s="15" t="s">
        <v>632</v>
      </c>
      <c r="C125" s="14">
        <v>78</v>
      </c>
      <c r="D125" s="14">
        <v>1</v>
      </c>
      <c r="E125" s="16" t="s">
        <v>633</v>
      </c>
      <c r="F125" s="12"/>
      <c r="G125" s="16" t="s">
        <v>10</v>
      </c>
      <c r="H125" s="12">
        <f>C125*D125</f>
        <v>78</v>
      </c>
      <c r="I125" s="12">
        <f>H125-H125*0.1</f>
        <v>70.2</v>
      </c>
      <c r="J125" s="12">
        <f>I125*1.11</f>
        <v>77.92200000000001</v>
      </c>
    </row>
    <row r="126" spans="1:10" ht="12.75" outlineLevel="2">
      <c r="A126" s="14" t="s">
        <v>664</v>
      </c>
      <c r="B126" s="15" t="s">
        <v>673</v>
      </c>
      <c r="C126" s="14">
        <v>50</v>
      </c>
      <c r="D126" s="14">
        <v>1</v>
      </c>
      <c r="E126" s="16" t="s">
        <v>674</v>
      </c>
      <c r="F126" s="12"/>
      <c r="G126" s="16" t="s">
        <v>10</v>
      </c>
      <c r="H126" s="12">
        <f>C126*D126</f>
        <v>50</v>
      </c>
      <c r="I126" s="12">
        <f>H126-H126*0.1</f>
        <v>45</v>
      </c>
      <c r="J126" s="12">
        <f>I126*1.11</f>
        <v>49.95</v>
      </c>
    </row>
    <row r="127" spans="1:10" ht="12.75" outlineLevel="2">
      <c r="A127" s="14" t="s">
        <v>664</v>
      </c>
      <c r="B127" s="15" t="s">
        <v>32</v>
      </c>
      <c r="C127" s="14">
        <v>45</v>
      </c>
      <c r="D127" s="14">
        <v>1</v>
      </c>
      <c r="E127" s="16" t="s">
        <v>33</v>
      </c>
      <c r="F127" s="12"/>
      <c r="G127" s="16" t="s">
        <v>10</v>
      </c>
      <c r="H127" s="12">
        <f>C127*D127</f>
        <v>45</v>
      </c>
      <c r="I127" s="12">
        <f>H127-H127*0.1</f>
        <v>40.5</v>
      </c>
      <c r="J127" s="12">
        <f>I127*1.11</f>
        <v>44.955000000000005</v>
      </c>
    </row>
    <row r="128" spans="1:10" ht="12.75" outlineLevel="2">
      <c r="A128" s="14" t="s">
        <v>664</v>
      </c>
      <c r="B128" s="15" t="s">
        <v>382</v>
      </c>
      <c r="C128" s="14">
        <v>32</v>
      </c>
      <c r="D128" s="14">
        <v>1</v>
      </c>
      <c r="E128" s="16" t="s">
        <v>383</v>
      </c>
      <c r="F128" s="12"/>
      <c r="G128" s="16" t="s">
        <v>10</v>
      </c>
      <c r="H128" s="12">
        <f>C128*D128</f>
        <v>32</v>
      </c>
      <c r="I128" s="12">
        <f>H128-H128*0.1</f>
        <v>28.8</v>
      </c>
      <c r="J128" s="12">
        <f>I128*1.11</f>
        <v>31.968000000000004</v>
      </c>
    </row>
    <row r="129" spans="1:10" ht="12.75" outlineLevel="2">
      <c r="A129" s="14" t="s">
        <v>664</v>
      </c>
      <c r="B129" s="15" t="s">
        <v>669</v>
      </c>
      <c r="C129" s="14">
        <v>75</v>
      </c>
      <c r="D129" s="14">
        <v>1</v>
      </c>
      <c r="E129" s="16" t="s">
        <v>670</v>
      </c>
      <c r="F129" s="12"/>
      <c r="G129" s="16" t="s">
        <v>10</v>
      </c>
      <c r="H129" s="12">
        <f>C129*D129</f>
        <v>75</v>
      </c>
      <c r="I129" s="12">
        <f>H129-H129*0.1</f>
        <v>67.5</v>
      </c>
      <c r="J129" s="12">
        <f>I129*1.11</f>
        <v>74.92500000000001</v>
      </c>
    </row>
    <row r="130" spans="1:10" ht="12.75" outlineLevel="2">
      <c r="A130" s="14" t="s">
        <v>664</v>
      </c>
      <c r="B130" s="15" t="s">
        <v>667</v>
      </c>
      <c r="C130" s="14">
        <v>80</v>
      </c>
      <c r="D130" s="14">
        <v>1</v>
      </c>
      <c r="E130" s="16" t="s">
        <v>668</v>
      </c>
      <c r="F130" s="12"/>
      <c r="G130" s="16" t="s">
        <v>10</v>
      </c>
      <c r="H130" s="12">
        <f>C130*D130</f>
        <v>80</v>
      </c>
      <c r="I130" s="12">
        <f>H130-H130*0.1</f>
        <v>72</v>
      </c>
      <c r="J130" s="12">
        <f>I130*1.11</f>
        <v>79.92</v>
      </c>
    </row>
    <row r="131" spans="1:10" ht="12.75" outlineLevel="2">
      <c r="A131" s="14" t="s">
        <v>664</v>
      </c>
      <c r="B131" s="15" t="s">
        <v>665</v>
      </c>
      <c r="C131" s="14">
        <v>58</v>
      </c>
      <c r="D131" s="14">
        <v>1</v>
      </c>
      <c r="E131" s="16" t="s">
        <v>666</v>
      </c>
      <c r="F131" s="12"/>
      <c r="G131" s="16" t="s">
        <v>10</v>
      </c>
      <c r="H131" s="12">
        <f>C131*D131</f>
        <v>58</v>
      </c>
      <c r="I131" s="12">
        <f>H131-H131*0.1</f>
        <v>52.2</v>
      </c>
      <c r="J131" s="12">
        <f>I131*1.11</f>
        <v>57.94200000000001</v>
      </c>
    </row>
    <row r="132" spans="1:10" ht="20.25" outlineLevel="1" collapsed="1">
      <c r="A132" s="23" t="s">
        <v>759</v>
      </c>
      <c r="B132" s="15"/>
      <c r="C132" s="14"/>
      <c r="D132" s="14"/>
      <c r="E132" s="16"/>
      <c r="F132" s="12"/>
      <c r="G132" s="16"/>
      <c r="H132" s="12"/>
      <c r="I132" s="12"/>
      <c r="J132" s="12">
        <f>SUBTOTAL(9,J124:J131)</f>
        <v>780.2189999999999</v>
      </c>
    </row>
    <row r="133" spans="1:10" ht="12.75" outlineLevel="2">
      <c r="A133" s="14" t="s">
        <v>431</v>
      </c>
      <c r="B133" s="15" t="s">
        <v>191</v>
      </c>
      <c r="C133" s="14">
        <v>253</v>
      </c>
      <c r="D133" s="14">
        <v>1</v>
      </c>
      <c r="E133" s="16" t="s">
        <v>271</v>
      </c>
      <c r="F133" s="12"/>
      <c r="G133" s="16" t="s">
        <v>10</v>
      </c>
      <c r="H133" s="12">
        <f>C133*D133</f>
        <v>253</v>
      </c>
      <c r="I133" s="12">
        <f>H133-H133*0.1</f>
        <v>227.7</v>
      </c>
      <c r="J133" s="12">
        <f>I133*1.11</f>
        <v>252.747</v>
      </c>
    </row>
    <row r="134" spans="1:10" ht="12.75" outlineLevel="2">
      <c r="A134" s="14" t="s">
        <v>431</v>
      </c>
      <c r="B134" s="15" t="s">
        <v>432</v>
      </c>
      <c r="C134" s="14">
        <v>165</v>
      </c>
      <c r="D134" s="14">
        <v>1</v>
      </c>
      <c r="E134" s="16" t="s">
        <v>433</v>
      </c>
      <c r="F134" s="12"/>
      <c r="G134" s="16" t="s">
        <v>10</v>
      </c>
      <c r="H134" s="12">
        <f>C134*D134</f>
        <v>165</v>
      </c>
      <c r="I134" s="12">
        <f>H134-H134*0.1</f>
        <v>148.5</v>
      </c>
      <c r="J134" s="12">
        <f>I134*1.11</f>
        <v>164.835</v>
      </c>
    </row>
    <row r="135" spans="1:10" ht="20.25" outlineLevel="1" collapsed="1">
      <c r="A135" s="23" t="s">
        <v>760</v>
      </c>
      <c r="B135" s="15"/>
      <c r="C135" s="14"/>
      <c r="D135" s="14"/>
      <c r="E135" s="16"/>
      <c r="F135" s="12"/>
      <c r="G135" s="16"/>
      <c r="H135" s="12"/>
      <c r="I135" s="12"/>
      <c r="J135" s="12">
        <f>SUBTOTAL(9,J133:J134)</f>
        <v>417.582</v>
      </c>
    </row>
    <row r="136" spans="1:10" ht="12.75" outlineLevel="2">
      <c r="A136" s="14" t="s">
        <v>339</v>
      </c>
      <c r="B136" s="15" t="s">
        <v>340</v>
      </c>
      <c r="C136" s="14">
        <v>701</v>
      </c>
      <c r="D136" s="14">
        <v>1</v>
      </c>
      <c r="E136" s="16" t="s">
        <v>341</v>
      </c>
      <c r="F136" s="12"/>
      <c r="G136" s="16" t="s">
        <v>10</v>
      </c>
      <c r="H136" s="20">
        <f>C136*D136</f>
        <v>701</v>
      </c>
      <c r="I136" s="12">
        <f>H136-H136*0.1</f>
        <v>630.9</v>
      </c>
      <c r="J136" s="12">
        <f>I136*1.11</f>
        <v>700.2990000000001</v>
      </c>
    </row>
    <row r="137" spans="1:10" ht="12.75" outlineLevel="2">
      <c r="A137" s="14" t="s">
        <v>339</v>
      </c>
      <c r="B137" s="15" t="s">
        <v>342</v>
      </c>
      <c r="C137" s="14">
        <v>802</v>
      </c>
      <c r="D137" s="14">
        <v>1</v>
      </c>
      <c r="E137" s="16" t="s">
        <v>343</v>
      </c>
      <c r="F137" s="12"/>
      <c r="G137" s="16" t="s">
        <v>10</v>
      </c>
      <c r="H137" s="12">
        <f>C137*D137</f>
        <v>802</v>
      </c>
      <c r="I137" s="12">
        <f>H137-H137*0.1</f>
        <v>721.8</v>
      </c>
      <c r="J137" s="12">
        <f>I137*1.11</f>
        <v>801.198</v>
      </c>
    </row>
    <row r="138" spans="1:10" ht="12.75" outlineLevel="2">
      <c r="A138" s="14" t="s">
        <v>339</v>
      </c>
      <c r="B138" s="15" t="s">
        <v>344</v>
      </c>
      <c r="C138" s="14">
        <v>866</v>
      </c>
      <c r="D138" s="14">
        <v>1</v>
      </c>
      <c r="E138" s="16" t="s">
        <v>345</v>
      </c>
      <c r="F138" s="12"/>
      <c r="G138" s="16" t="s">
        <v>10</v>
      </c>
      <c r="H138" s="12">
        <f>C138*D138</f>
        <v>866</v>
      </c>
      <c r="I138" s="12">
        <f>H138-H138*0.1</f>
        <v>779.4</v>
      </c>
      <c r="J138" s="12">
        <f>I138*1.11</f>
        <v>865.134</v>
      </c>
    </row>
    <row r="139" spans="1:10" ht="12.75" outlineLevel="2">
      <c r="A139" s="14" t="s">
        <v>339</v>
      </c>
      <c r="B139" s="15" t="s">
        <v>346</v>
      </c>
      <c r="C139" s="14">
        <v>41</v>
      </c>
      <c r="D139" s="14">
        <v>3</v>
      </c>
      <c r="E139" s="16" t="s">
        <v>347</v>
      </c>
      <c r="F139" s="12"/>
      <c r="G139" s="16" t="s">
        <v>10</v>
      </c>
      <c r="H139" s="12">
        <f>C139*D139</f>
        <v>123</v>
      </c>
      <c r="I139" s="12">
        <f>H139-H139*0.1</f>
        <v>110.7</v>
      </c>
      <c r="J139" s="12">
        <f>I139*1.11</f>
        <v>122.87700000000001</v>
      </c>
    </row>
    <row r="140" spans="1:10" ht="12.75" outlineLevel="2">
      <c r="A140" s="14" t="s">
        <v>339</v>
      </c>
      <c r="B140" s="15" t="s">
        <v>348</v>
      </c>
      <c r="C140" s="14">
        <v>41</v>
      </c>
      <c r="D140" s="14">
        <v>3</v>
      </c>
      <c r="E140" s="16" t="s">
        <v>349</v>
      </c>
      <c r="F140" s="12"/>
      <c r="G140" s="16" t="s">
        <v>10</v>
      </c>
      <c r="H140" s="12">
        <f>C140*D140</f>
        <v>123</v>
      </c>
      <c r="I140" s="12">
        <f>H140-H140*0.1</f>
        <v>110.7</v>
      </c>
      <c r="J140" s="12">
        <f>I140*1.11</f>
        <v>122.87700000000001</v>
      </c>
    </row>
    <row r="141" spans="1:10" ht="20.25" outlineLevel="1" collapsed="1">
      <c r="A141" s="23" t="s">
        <v>761</v>
      </c>
      <c r="B141" s="15"/>
      <c r="C141" s="14"/>
      <c r="D141" s="14"/>
      <c r="E141" s="16"/>
      <c r="F141" s="12"/>
      <c r="G141" s="16"/>
      <c r="H141" s="12"/>
      <c r="I141" s="12"/>
      <c r="J141" s="12">
        <f>SUBTOTAL(9,J136:J140)</f>
        <v>2612.385</v>
      </c>
    </row>
    <row r="142" spans="1:10" ht="12.75" outlineLevel="2">
      <c r="A142" s="14" t="s">
        <v>34</v>
      </c>
      <c r="B142" s="15" t="s">
        <v>441</v>
      </c>
      <c r="C142" s="14">
        <v>363</v>
      </c>
      <c r="D142" s="14">
        <v>1</v>
      </c>
      <c r="E142" s="16" t="s">
        <v>442</v>
      </c>
      <c r="F142" s="12"/>
      <c r="G142" s="16" t="s">
        <v>10</v>
      </c>
      <c r="H142" s="12">
        <f>C142*D142</f>
        <v>363</v>
      </c>
      <c r="I142" s="12">
        <f>H142-H142*0.1</f>
        <v>326.7</v>
      </c>
      <c r="J142" s="12">
        <f>I142*1.11</f>
        <v>362.637</v>
      </c>
    </row>
    <row r="143" spans="1:10" ht="12.75" outlineLevel="2">
      <c r="A143" s="14" t="s">
        <v>34</v>
      </c>
      <c r="B143" s="15" t="s">
        <v>355</v>
      </c>
      <c r="C143" s="14">
        <v>123</v>
      </c>
      <c r="D143" s="14">
        <v>1</v>
      </c>
      <c r="E143" s="14" t="s">
        <v>355</v>
      </c>
      <c r="F143" s="12"/>
      <c r="G143" s="16" t="s">
        <v>10</v>
      </c>
      <c r="H143" s="12">
        <f>C143*D143</f>
        <v>123</v>
      </c>
      <c r="I143" s="12">
        <f>H143-H143*0.1</f>
        <v>110.7</v>
      </c>
      <c r="J143" s="12">
        <f>I143*1.11</f>
        <v>122.87700000000001</v>
      </c>
    </row>
    <row r="144" spans="1:10" ht="12.75" outlineLevel="2">
      <c r="A144" s="14" t="s">
        <v>34</v>
      </c>
      <c r="B144" s="15" t="s">
        <v>390</v>
      </c>
      <c r="C144" s="14">
        <v>148</v>
      </c>
      <c r="D144" s="14">
        <v>1</v>
      </c>
      <c r="E144" s="16" t="s">
        <v>391</v>
      </c>
      <c r="F144" s="12"/>
      <c r="G144" s="16" t="s">
        <v>10</v>
      </c>
      <c r="H144" s="12">
        <f>C144*D144</f>
        <v>148</v>
      </c>
      <c r="I144" s="12">
        <f>H144-H144*0.1</f>
        <v>133.2</v>
      </c>
      <c r="J144" s="12">
        <f>I144*1.11</f>
        <v>147.852</v>
      </c>
    </row>
    <row r="145" spans="1:10" ht="12.75" outlineLevel="2">
      <c r="A145" s="14" t="s">
        <v>34</v>
      </c>
      <c r="B145" s="15" t="s">
        <v>388</v>
      </c>
      <c r="C145" s="14">
        <v>148</v>
      </c>
      <c r="D145" s="14">
        <v>1</v>
      </c>
      <c r="E145" s="16" t="s">
        <v>389</v>
      </c>
      <c r="F145" s="12"/>
      <c r="G145" s="16" t="s">
        <v>10</v>
      </c>
      <c r="H145" s="12">
        <f>C145*D145</f>
        <v>148</v>
      </c>
      <c r="I145" s="12">
        <f>H145-H145*0.1</f>
        <v>133.2</v>
      </c>
      <c r="J145" s="12">
        <f>I145*1.11</f>
        <v>147.852</v>
      </c>
    </row>
    <row r="146" spans="1:10" ht="12.75" outlineLevel="2">
      <c r="A146" s="14" t="s">
        <v>34</v>
      </c>
      <c r="B146" s="15" t="s">
        <v>392</v>
      </c>
      <c r="C146" s="14">
        <v>148</v>
      </c>
      <c r="D146" s="14">
        <v>1</v>
      </c>
      <c r="E146" s="16" t="s">
        <v>393</v>
      </c>
      <c r="F146" s="12"/>
      <c r="G146" s="16" t="s">
        <v>10</v>
      </c>
      <c r="H146" s="12">
        <f>C146*D146</f>
        <v>148</v>
      </c>
      <c r="I146" s="12">
        <f>H146-H146*0.1</f>
        <v>133.2</v>
      </c>
      <c r="J146" s="12">
        <f>I146*1.11</f>
        <v>147.852</v>
      </c>
    </row>
    <row r="147" spans="1:10" ht="12.75" outlineLevel="2">
      <c r="A147" s="14" t="s">
        <v>34</v>
      </c>
      <c r="B147" s="15" t="s">
        <v>386</v>
      </c>
      <c r="C147" s="14">
        <v>148</v>
      </c>
      <c r="D147" s="14">
        <v>1</v>
      </c>
      <c r="E147" s="16" t="s">
        <v>387</v>
      </c>
      <c r="F147" s="12"/>
      <c r="G147" s="16" t="s">
        <v>10</v>
      </c>
      <c r="H147" s="12">
        <f>C147*D147</f>
        <v>148</v>
      </c>
      <c r="I147" s="12">
        <f>H147-H147*0.1</f>
        <v>133.2</v>
      </c>
      <c r="J147" s="12">
        <f>I147*1.11</f>
        <v>147.852</v>
      </c>
    </row>
    <row r="148" spans="1:10" ht="12.75" outlineLevel="2">
      <c r="A148" s="14" t="s">
        <v>34</v>
      </c>
      <c r="B148" s="15" t="s">
        <v>510</v>
      </c>
      <c r="C148" s="14">
        <v>249</v>
      </c>
      <c r="D148" s="14">
        <v>1</v>
      </c>
      <c r="E148" s="16" t="s">
        <v>511</v>
      </c>
      <c r="F148" s="12"/>
      <c r="G148" s="16" t="s">
        <v>10</v>
      </c>
      <c r="H148" s="12">
        <f>C148*D148</f>
        <v>249</v>
      </c>
      <c r="I148" s="12">
        <f>H148-H148*0.1</f>
        <v>224.1</v>
      </c>
      <c r="J148" s="12">
        <f>I148*1.11</f>
        <v>248.751</v>
      </c>
    </row>
    <row r="149" spans="1:10" ht="12.75" outlineLevel="2">
      <c r="A149" s="14" t="s">
        <v>34</v>
      </c>
      <c r="B149" s="15" t="s">
        <v>48</v>
      </c>
      <c r="C149" s="14">
        <v>339</v>
      </c>
      <c r="D149" s="14">
        <v>1</v>
      </c>
      <c r="E149" s="16" t="s">
        <v>49</v>
      </c>
      <c r="F149" s="12"/>
      <c r="G149" s="16" t="s">
        <v>10</v>
      </c>
      <c r="H149" s="12">
        <f>C149*D149</f>
        <v>339</v>
      </c>
      <c r="I149" s="12">
        <f>H149-H149*0.1</f>
        <v>305.1</v>
      </c>
      <c r="J149" s="12">
        <f>I149*1.11</f>
        <v>338.66100000000006</v>
      </c>
    </row>
    <row r="150" spans="1:10" ht="12.75" outlineLevel="2">
      <c r="A150" s="14" t="s">
        <v>34</v>
      </c>
      <c r="B150" s="15" t="s">
        <v>457</v>
      </c>
      <c r="C150" s="14">
        <v>1597</v>
      </c>
      <c r="D150" s="14">
        <v>1</v>
      </c>
      <c r="E150" s="16" t="s">
        <v>458</v>
      </c>
      <c r="F150" s="12"/>
      <c r="G150" s="16" t="s">
        <v>10</v>
      </c>
      <c r="H150" s="12">
        <f>C150*D150</f>
        <v>1597</v>
      </c>
      <c r="I150" s="12">
        <f>H150-H150*0.1</f>
        <v>1437.3</v>
      </c>
      <c r="J150" s="12">
        <f>I150*1.11</f>
        <v>1595.403</v>
      </c>
    </row>
    <row r="151" spans="1:10" ht="12.75" outlineLevel="2">
      <c r="A151" s="14" t="s">
        <v>34</v>
      </c>
      <c r="B151" s="17" t="s">
        <v>380</v>
      </c>
      <c r="C151" s="14">
        <v>692</v>
      </c>
      <c r="D151" s="14">
        <v>1</v>
      </c>
      <c r="E151" s="18" t="s">
        <v>381</v>
      </c>
      <c r="F151" s="12"/>
      <c r="G151" s="16" t="s">
        <v>10</v>
      </c>
      <c r="H151" s="12">
        <f>C151*D151</f>
        <v>692</v>
      </c>
      <c r="I151" s="12">
        <f>H151-H151*0.1</f>
        <v>622.8</v>
      </c>
      <c r="J151" s="12">
        <f>I151*1.11</f>
        <v>691.308</v>
      </c>
    </row>
    <row r="152" spans="1:10" ht="12.75" outlineLevel="2">
      <c r="A152" s="14" t="s">
        <v>34</v>
      </c>
      <c r="B152" s="15" t="s">
        <v>330</v>
      </c>
      <c r="C152" s="14">
        <v>584</v>
      </c>
      <c r="D152" s="14">
        <v>1</v>
      </c>
      <c r="E152" s="16" t="s">
        <v>456</v>
      </c>
      <c r="F152" s="12"/>
      <c r="G152" s="16" t="s">
        <v>10</v>
      </c>
      <c r="H152" s="12">
        <f>C152*D152</f>
        <v>584</v>
      </c>
      <c r="I152" s="12">
        <f>H152-H152*0.1</f>
        <v>525.6</v>
      </c>
      <c r="J152" s="12">
        <f>I152*1.11</f>
        <v>583.416</v>
      </c>
    </row>
    <row r="153" spans="1:10" ht="12.75" outlineLevel="2">
      <c r="A153" s="14" t="s">
        <v>34</v>
      </c>
      <c r="B153" s="15" t="s">
        <v>60</v>
      </c>
      <c r="C153" s="14">
        <v>245</v>
      </c>
      <c r="D153" s="14">
        <v>1</v>
      </c>
      <c r="E153" s="16" t="s">
        <v>61</v>
      </c>
      <c r="F153" s="12"/>
      <c r="G153" s="16" t="s">
        <v>10</v>
      </c>
      <c r="H153" s="12">
        <f>C153*D153</f>
        <v>245</v>
      </c>
      <c r="I153" s="12">
        <f>H153-H153*0.1</f>
        <v>220.5</v>
      </c>
      <c r="J153" s="12">
        <f>I153*1.11</f>
        <v>244.75500000000002</v>
      </c>
    </row>
    <row r="154" spans="1:10" ht="12.75" outlineLevel="2">
      <c r="A154" s="14" t="s">
        <v>34</v>
      </c>
      <c r="B154" s="15" t="s">
        <v>459</v>
      </c>
      <c r="C154" s="14">
        <v>452</v>
      </c>
      <c r="D154" s="14">
        <v>1</v>
      </c>
      <c r="E154" s="16" t="s">
        <v>460</v>
      </c>
      <c r="F154" s="12"/>
      <c r="G154" s="16" t="s">
        <v>10</v>
      </c>
      <c r="H154" s="12">
        <f>C154*D154</f>
        <v>452</v>
      </c>
      <c r="I154" s="12">
        <f>H154-H154*0.1</f>
        <v>406.8</v>
      </c>
      <c r="J154" s="12">
        <f>I154*1.11</f>
        <v>451.54800000000006</v>
      </c>
    </row>
    <row r="155" spans="1:10" ht="12.75" outlineLevel="2">
      <c r="A155" s="14" t="s">
        <v>34</v>
      </c>
      <c r="B155" s="15" t="s">
        <v>466</v>
      </c>
      <c r="C155" s="14">
        <v>337</v>
      </c>
      <c r="D155" s="14">
        <v>1</v>
      </c>
      <c r="E155" s="16" t="s">
        <v>467</v>
      </c>
      <c r="F155" s="12"/>
      <c r="G155" s="16" t="s">
        <v>10</v>
      </c>
      <c r="H155" s="12">
        <f>C155*D155</f>
        <v>337</v>
      </c>
      <c r="I155" s="12">
        <f>H155-H155*0.1</f>
        <v>303.3</v>
      </c>
      <c r="J155" s="12">
        <f>I155*1.11</f>
        <v>336.66300000000007</v>
      </c>
    </row>
    <row r="156" spans="1:10" ht="12.75" outlineLevel="2">
      <c r="A156" s="14" t="s">
        <v>34</v>
      </c>
      <c r="B156" s="15" t="s">
        <v>446</v>
      </c>
      <c r="C156" s="14">
        <v>494</v>
      </c>
      <c r="D156" s="14">
        <v>1</v>
      </c>
      <c r="E156" s="16" t="s">
        <v>447</v>
      </c>
      <c r="F156" s="12"/>
      <c r="G156" s="16" t="s">
        <v>10</v>
      </c>
      <c r="H156" s="12">
        <f>C156*D156</f>
        <v>494</v>
      </c>
      <c r="I156" s="12">
        <f>H156-H156*0.1</f>
        <v>444.6</v>
      </c>
      <c r="J156" s="12">
        <f>I156*1.11</f>
        <v>493.5060000000001</v>
      </c>
    </row>
    <row r="157" spans="1:10" ht="12.75" outlineLevel="2">
      <c r="A157" s="14" t="s">
        <v>34</v>
      </c>
      <c r="B157" s="15" t="s">
        <v>376</v>
      </c>
      <c r="C157" s="14">
        <v>85</v>
      </c>
      <c r="D157" s="14">
        <v>1</v>
      </c>
      <c r="E157" s="16" t="s">
        <v>377</v>
      </c>
      <c r="F157" s="12"/>
      <c r="G157" s="16" t="s">
        <v>10</v>
      </c>
      <c r="H157" s="12">
        <f>C157*D157</f>
        <v>85</v>
      </c>
      <c r="I157" s="12">
        <f>H157-H157*0.1</f>
        <v>76.5</v>
      </c>
      <c r="J157" s="12">
        <f>I157*1.11</f>
        <v>84.915</v>
      </c>
    </row>
    <row r="158" spans="1:10" ht="12.75" outlineLevel="2">
      <c r="A158" s="14" t="s">
        <v>34</v>
      </c>
      <c r="B158" s="15" t="s">
        <v>473</v>
      </c>
      <c r="C158" s="14">
        <v>85</v>
      </c>
      <c r="D158" s="14">
        <v>1</v>
      </c>
      <c r="E158" s="16" t="s">
        <v>474</v>
      </c>
      <c r="F158" s="12"/>
      <c r="G158" s="16" t="s">
        <v>10</v>
      </c>
      <c r="H158" s="12">
        <f>C158*D158</f>
        <v>85</v>
      </c>
      <c r="I158" s="12">
        <f>H158-H158*0.1</f>
        <v>76.5</v>
      </c>
      <c r="J158" s="12">
        <f>I158*1.11</f>
        <v>84.915</v>
      </c>
    </row>
    <row r="159" spans="1:10" ht="12.75" outlineLevel="2">
      <c r="A159" s="14" t="s">
        <v>34</v>
      </c>
      <c r="B159" s="15" t="s">
        <v>410</v>
      </c>
      <c r="C159" s="14">
        <v>668</v>
      </c>
      <c r="D159" s="14">
        <v>1</v>
      </c>
      <c r="E159" s="16" t="s">
        <v>411</v>
      </c>
      <c r="F159" s="12"/>
      <c r="G159" s="16" t="s">
        <v>10</v>
      </c>
      <c r="H159" s="12">
        <f>C159*D159</f>
        <v>668</v>
      </c>
      <c r="I159" s="12">
        <f>H159-H159*0.1</f>
        <v>601.2</v>
      </c>
      <c r="J159" s="12">
        <f>I159*1.11</f>
        <v>667.3320000000001</v>
      </c>
    </row>
    <row r="160" spans="1:10" ht="12.75" outlineLevel="2">
      <c r="A160" s="14" t="s">
        <v>34</v>
      </c>
      <c r="B160" s="15" t="s">
        <v>378</v>
      </c>
      <c r="C160" s="14">
        <v>334</v>
      </c>
      <c r="D160" s="14">
        <v>1</v>
      </c>
      <c r="E160" s="16" t="s">
        <v>379</v>
      </c>
      <c r="F160" s="12"/>
      <c r="G160" s="16" t="s">
        <v>10</v>
      </c>
      <c r="H160" s="12">
        <f>C160*D160</f>
        <v>334</v>
      </c>
      <c r="I160" s="12">
        <f>H160-H160*0.1</f>
        <v>300.6</v>
      </c>
      <c r="J160" s="12">
        <f>I160*1.11</f>
        <v>333.66600000000005</v>
      </c>
    </row>
    <row r="161" spans="1:10" ht="12.75" outlineLevel="2">
      <c r="A161" s="14" t="s">
        <v>34</v>
      </c>
      <c r="B161" s="15" t="s">
        <v>368</v>
      </c>
      <c r="C161" s="14">
        <v>126</v>
      </c>
      <c r="D161" s="14">
        <v>1</v>
      </c>
      <c r="E161" s="16" t="s">
        <v>369</v>
      </c>
      <c r="F161" s="12"/>
      <c r="G161" s="16" t="s">
        <v>10</v>
      </c>
      <c r="H161" s="12">
        <f>C161*D161</f>
        <v>126</v>
      </c>
      <c r="I161" s="12">
        <f>H161-H161*0.1</f>
        <v>113.4</v>
      </c>
      <c r="J161" s="12">
        <f>I161*1.11</f>
        <v>125.87400000000002</v>
      </c>
    </row>
    <row r="162" spans="1:10" ht="12.75" outlineLevel="2">
      <c r="A162" s="14" t="s">
        <v>34</v>
      </c>
      <c r="B162" s="15" t="s">
        <v>370</v>
      </c>
      <c r="C162" s="14">
        <v>75</v>
      </c>
      <c r="D162" s="14">
        <v>1</v>
      </c>
      <c r="E162" s="16" t="s">
        <v>371</v>
      </c>
      <c r="F162" s="12"/>
      <c r="G162" s="16" t="s">
        <v>10</v>
      </c>
      <c r="H162" s="12">
        <f>C162*D162</f>
        <v>75</v>
      </c>
      <c r="I162" s="12">
        <f>H162-H162*0.1</f>
        <v>67.5</v>
      </c>
      <c r="J162" s="12">
        <f>I162*1.11</f>
        <v>74.92500000000001</v>
      </c>
    </row>
    <row r="163" spans="1:10" ht="12.75" outlineLevel="2">
      <c r="A163" s="14" t="s">
        <v>34</v>
      </c>
      <c r="B163" s="15" t="s">
        <v>478</v>
      </c>
      <c r="C163" s="14">
        <v>84</v>
      </c>
      <c r="D163" s="14">
        <v>1</v>
      </c>
      <c r="E163" s="16" t="s">
        <v>479</v>
      </c>
      <c r="F163" s="12"/>
      <c r="G163" s="16" t="s">
        <v>10</v>
      </c>
      <c r="H163" s="12">
        <f>C163*D163</f>
        <v>84</v>
      </c>
      <c r="I163" s="12">
        <f>H163-H163*0.1</f>
        <v>75.6</v>
      </c>
      <c r="J163" s="12">
        <f>I163*1.11</f>
        <v>83.916</v>
      </c>
    </row>
    <row r="164" spans="1:10" ht="12.75" outlineLevel="2">
      <c r="A164" s="14" t="s">
        <v>34</v>
      </c>
      <c r="B164" s="15" t="s">
        <v>35</v>
      </c>
      <c r="C164" s="14">
        <v>317</v>
      </c>
      <c r="D164" s="14">
        <v>1</v>
      </c>
      <c r="E164" s="16" t="s">
        <v>36</v>
      </c>
      <c r="F164" s="14" t="s">
        <v>37</v>
      </c>
      <c r="G164" s="16" t="s">
        <v>10</v>
      </c>
      <c r="H164" s="12">
        <f>C164*D164</f>
        <v>317</v>
      </c>
      <c r="I164" s="12">
        <f>H164-H164*0.1</f>
        <v>285.3</v>
      </c>
      <c r="J164" s="12">
        <f>I164*1.11</f>
        <v>316.68300000000005</v>
      </c>
    </row>
    <row r="165" spans="1:10" ht="12.75" outlineLevel="2">
      <c r="A165" s="14" t="s">
        <v>34</v>
      </c>
      <c r="B165" s="15" t="s">
        <v>484</v>
      </c>
      <c r="C165" s="14">
        <v>168</v>
      </c>
      <c r="D165" s="14">
        <v>1</v>
      </c>
      <c r="E165" s="16" t="s">
        <v>485</v>
      </c>
      <c r="F165" s="12"/>
      <c r="G165" s="16" t="s">
        <v>10</v>
      </c>
      <c r="H165" s="12">
        <f>C165*D165</f>
        <v>168</v>
      </c>
      <c r="I165" s="12">
        <f>H165-H165*0.1</f>
        <v>151.2</v>
      </c>
      <c r="J165" s="12">
        <f>I165*1.11</f>
        <v>167.832</v>
      </c>
    </row>
    <row r="166" spans="1:10" ht="12.75" outlineLevel="2">
      <c r="A166" s="14" t="s">
        <v>34</v>
      </c>
      <c r="B166" s="15" t="s">
        <v>482</v>
      </c>
      <c r="C166" s="14">
        <v>168</v>
      </c>
      <c r="D166" s="14">
        <v>1</v>
      </c>
      <c r="E166" s="16" t="s">
        <v>483</v>
      </c>
      <c r="F166" s="12"/>
      <c r="G166" s="16" t="s">
        <v>10</v>
      </c>
      <c r="H166" s="12">
        <f>C166*D166</f>
        <v>168</v>
      </c>
      <c r="I166" s="12">
        <f>H166-H166*0.1</f>
        <v>151.2</v>
      </c>
      <c r="J166" s="12">
        <f>I166*1.11</f>
        <v>167.832</v>
      </c>
    </row>
    <row r="167" spans="1:10" ht="12.75" outlineLevel="2">
      <c r="A167" s="14" t="s">
        <v>34</v>
      </c>
      <c r="B167" s="15" t="s">
        <v>38</v>
      </c>
      <c r="C167" s="14">
        <v>253</v>
      </c>
      <c r="D167" s="14">
        <v>1</v>
      </c>
      <c r="E167" s="16" t="s">
        <v>39</v>
      </c>
      <c r="F167" s="12"/>
      <c r="G167" s="16" t="s">
        <v>10</v>
      </c>
      <c r="H167" s="12">
        <f>C167*D167</f>
        <v>253</v>
      </c>
      <c r="I167" s="12">
        <f>H167-H167*0.1</f>
        <v>227.7</v>
      </c>
      <c r="J167" s="12">
        <f>I167*1.11</f>
        <v>252.747</v>
      </c>
    </row>
    <row r="168" spans="1:10" ht="12.75" outlineLevel="2">
      <c r="A168" s="14" t="s">
        <v>34</v>
      </c>
      <c r="B168" s="15" t="s">
        <v>366</v>
      </c>
      <c r="C168" s="14">
        <v>84</v>
      </c>
      <c r="D168" s="14">
        <v>1</v>
      </c>
      <c r="E168" s="16" t="s">
        <v>367</v>
      </c>
      <c r="F168" s="12"/>
      <c r="G168" s="16" t="s">
        <v>10</v>
      </c>
      <c r="H168" s="12">
        <f>C168*D168</f>
        <v>84</v>
      </c>
      <c r="I168" s="12">
        <f>H168-H168*0.1</f>
        <v>75.6</v>
      </c>
      <c r="J168" s="12">
        <f>I168*1.11</f>
        <v>83.916</v>
      </c>
    </row>
    <row r="169" spans="1:10" ht="12.75" outlineLevel="2">
      <c r="A169" s="14" t="s">
        <v>34</v>
      </c>
      <c r="B169" s="15" t="s">
        <v>400</v>
      </c>
      <c r="C169" s="14">
        <v>143</v>
      </c>
      <c r="D169" s="14">
        <v>0</v>
      </c>
      <c r="E169" s="16" t="s">
        <v>401</v>
      </c>
      <c r="F169" s="12"/>
      <c r="G169" s="16" t="s">
        <v>10</v>
      </c>
      <c r="H169" s="12">
        <f>C169*D169</f>
        <v>0</v>
      </c>
      <c r="I169" s="12">
        <f>H169-H169*0.1</f>
        <v>0</v>
      </c>
      <c r="J169" s="12">
        <f>I169*1.11</f>
        <v>0</v>
      </c>
    </row>
    <row r="170" spans="1:10" ht="12.75" outlineLevel="2">
      <c r="A170" s="14" t="s">
        <v>34</v>
      </c>
      <c r="B170" s="15" t="s">
        <v>402</v>
      </c>
      <c r="C170" s="14">
        <v>143</v>
      </c>
      <c r="D170" s="14">
        <v>1</v>
      </c>
      <c r="E170" s="16" t="s">
        <v>403</v>
      </c>
      <c r="F170" s="12"/>
      <c r="G170" s="16" t="s">
        <v>10</v>
      </c>
      <c r="H170" s="12">
        <f>C170*D170</f>
        <v>143</v>
      </c>
      <c r="I170" s="12">
        <f>H170-H170*0.1</f>
        <v>128.7</v>
      </c>
      <c r="J170" s="12">
        <f>I170*1.11</f>
        <v>142.857</v>
      </c>
    </row>
    <row r="171" spans="1:10" ht="12.75" outlineLevel="2">
      <c r="A171" s="14" t="s">
        <v>34</v>
      </c>
      <c r="B171" s="15" t="s">
        <v>398</v>
      </c>
      <c r="C171" s="14">
        <v>143</v>
      </c>
      <c r="D171" s="14">
        <v>0</v>
      </c>
      <c r="E171" s="16" t="s">
        <v>399</v>
      </c>
      <c r="F171" s="12"/>
      <c r="G171" s="16" t="s">
        <v>10</v>
      </c>
      <c r="H171" s="12">
        <f>C171*D171</f>
        <v>0</v>
      </c>
      <c r="I171" s="12">
        <f>H171-H171*0.1</f>
        <v>0</v>
      </c>
      <c r="J171" s="12">
        <f>I171*1.11</f>
        <v>0</v>
      </c>
    </row>
    <row r="172" spans="1:10" ht="12.75" outlineLevel="2">
      <c r="A172" s="14" t="s">
        <v>34</v>
      </c>
      <c r="B172" s="15" t="s">
        <v>396</v>
      </c>
      <c r="C172" s="14">
        <v>143</v>
      </c>
      <c r="D172" s="14">
        <v>1</v>
      </c>
      <c r="E172" s="16" t="s">
        <v>397</v>
      </c>
      <c r="F172" s="12"/>
      <c r="G172" s="16" t="s">
        <v>10</v>
      </c>
      <c r="H172" s="12">
        <f>C172*D172</f>
        <v>143</v>
      </c>
      <c r="I172" s="12">
        <f>H172-H172*0.1</f>
        <v>128.7</v>
      </c>
      <c r="J172" s="12">
        <f>I172*1.11</f>
        <v>142.857</v>
      </c>
    </row>
    <row r="173" spans="1:10" ht="12.75" outlineLevel="2">
      <c r="A173" s="14" t="s">
        <v>34</v>
      </c>
      <c r="B173" s="15" t="s">
        <v>304</v>
      </c>
      <c r="C173" s="14">
        <v>85</v>
      </c>
      <c r="D173" s="14">
        <v>1</v>
      </c>
      <c r="E173" s="16" t="s">
        <v>305</v>
      </c>
      <c r="F173" s="12"/>
      <c r="G173" s="16" t="s">
        <v>10</v>
      </c>
      <c r="H173" s="12">
        <f>C173*D173</f>
        <v>85</v>
      </c>
      <c r="I173" s="12">
        <f>H173-H173*0.1</f>
        <v>76.5</v>
      </c>
      <c r="J173" s="12">
        <f>I173*1.11</f>
        <v>84.915</v>
      </c>
    </row>
    <row r="174" spans="1:10" ht="12.75" outlineLevel="2">
      <c r="A174" s="14" t="s">
        <v>34</v>
      </c>
      <c r="B174" s="15" t="s">
        <v>304</v>
      </c>
      <c r="C174" s="14">
        <v>85</v>
      </c>
      <c r="D174" s="14">
        <v>1</v>
      </c>
      <c r="E174" s="16" t="s">
        <v>470</v>
      </c>
      <c r="F174" s="12"/>
      <c r="G174" s="16" t="s">
        <v>10</v>
      </c>
      <c r="H174" s="12">
        <f>C174*D174</f>
        <v>85</v>
      </c>
      <c r="I174" s="12">
        <f>H174-H174*0.1</f>
        <v>76.5</v>
      </c>
      <c r="J174" s="12">
        <f>I174*1.11</f>
        <v>84.915</v>
      </c>
    </row>
    <row r="175" spans="1:10" ht="12.75" outlineLevel="2">
      <c r="A175" s="14" t="s">
        <v>34</v>
      </c>
      <c r="B175" s="15" t="s">
        <v>408</v>
      </c>
      <c r="C175" s="14">
        <v>68</v>
      </c>
      <c r="D175" s="14">
        <v>1</v>
      </c>
      <c r="E175" s="16" t="s">
        <v>409</v>
      </c>
      <c r="F175" s="12"/>
      <c r="G175" s="16" t="s">
        <v>10</v>
      </c>
      <c r="H175" s="12">
        <f>C175*D175</f>
        <v>68</v>
      </c>
      <c r="I175" s="12">
        <f>H175-H175*0.1</f>
        <v>61.2</v>
      </c>
      <c r="J175" s="12">
        <f>I175*1.11</f>
        <v>67.932</v>
      </c>
    </row>
    <row r="176" spans="1:10" ht="12.75" outlineLevel="2">
      <c r="A176" s="14" t="s">
        <v>34</v>
      </c>
      <c r="B176" s="15" t="s">
        <v>360</v>
      </c>
      <c r="C176" s="14">
        <v>126</v>
      </c>
      <c r="D176" s="14">
        <v>1</v>
      </c>
      <c r="E176" s="16" t="s">
        <v>361</v>
      </c>
      <c r="F176" s="12"/>
      <c r="G176" s="16" t="s">
        <v>10</v>
      </c>
      <c r="H176" s="12">
        <f>C176*D176</f>
        <v>126</v>
      </c>
      <c r="I176" s="12">
        <f>H176-H176*0.1</f>
        <v>113.4</v>
      </c>
      <c r="J176" s="12">
        <f>I176*1.11</f>
        <v>125.87400000000002</v>
      </c>
    </row>
    <row r="177" spans="1:10" ht="12.75" outlineLevel="2">
      <c r="A177" s="14" t="s">
        <v>34</v>
      </c>
      <c r="B177" s="15" t="s">
        <v>40</v>
      </c>
      <c r="C177" s="14">
        <v>245</v>
      </c>
      <c r="D177" s="14">
        <v>1</v>
      </c>
      <c r="E177" s="16" t="s">
        <v>41</v>
      </c>
      <c r="F177" s="12"/>
      <c r="G177" s="16" t="s">
        <v>10</v>
      </c>
      <c r="H177" s="12">
        <f>C177*D177</f>
        <v>245</v>
      </c>
      <c r="I177" s="12">
        <f>H177-H177*0.1</f>
        <v>220.5</v>
      </c>
      <c r="J177" s="12">
        <f>I177*1.11</f>
        <v>244.75500000000002</v>
      </c>
    </row>
    <row r="178" spans="1:10" ht="12.75" outlineLevel="2">
      <c r="A178" s="14" t="s">
        <v>34</v>
      </c>
      <c r="B178" s="15" t="s">
        <v>358</v>
      </c>
      <c r="C178" s="14">
        <v>126</v>
      </c>
      <c r="D178" s="14">
        <v>1</v>
      </c>
      <c r="E178" s="16" t="s">
        <v>359</v>
      </c>
      <c r="F178" s="12"/>
      <c r="G178" s="16" t="s">
        <v>10</v>
      </c>
      <c r="H178" s="12">
        <f>C178*D178</f>
        <v>126</v>
      </c>
      <c r="I178" s="12">
        <f>H178-H178*0.1</f>
        <v>113.4</v>
      </c>
      <c r="J178" s="12">
        <f>I178*1.11</f>
        <v>125.87400000000002</v>
      </c>
    </row>
    <row r="179" spans="1:10" ht="12.75" outlineLevel="2">
      <c r="A179" s="14" t="s">
        <v>34</v>
      </c>
      <c r="B179" s="15" t="s">
        <v>356</v>
      </c>
      <c r="C179" s="14">
        <v>126</v>
      </c>
      <c r="D179" s="14">
        <v>1</v>
      </c>
      <c r="E179" s="16" t="s">
        <v>357</v>
      </c>
      <c r="F179" s="12"/>
      <c r="G179" s="16" t="s">
        <v>10</v>
      </c>
      <c r="H179" s="12">
        <f>C179*D179</f>
        <v>126</v>
      </c>
      <c r="I179" s="12">
        <f>H179-H179*0.1</f>
        <v>113.4</v>
      </c>
      <c r="J179" s="12">
        <f>I179*1.11</f>
        <v>125.87400000000002</v>
      </c>
    </row>
    <row r="180" spans="1:10" ht="12.75" outlineLevel="2">
      <c r="A180" s="14" t="s">
        <v>34</v>
      </c>
      <c r="B180" s="15" t="s">
        <v>443</v>
      </c>
      <c r="C180" s="14">
        <v>219</v>
      </c>
      <c r="D180" s="14">
        <v>1</v>
      </c>
      <c r="E180" s="16" t="s">
        <v>444</v>
      </c>
      <c r="F180" s="12"/>
      <c r="G180" s="16" t="s">
        <v>10</v>
      </c>
      <c r="H180" s="12">
        <f>C180*D180</f>
        <v>219</v>
      </c>
      <c r="I180" s="12">
        <f>H180-H180*0.1</f>
        <v>197.1</v>
      </c>
      <c r="J180" s="12">
        <f>I180*1.11</f>
        <v>218.781</v>
      </c>
    </row>
    <row r="181" spans="1:10" ht="12.75" outlineLevel="2">
      <c r="A181" s="14" t="s">
        <v>34</v>
      </c>
      <c r="B181" s="15" t="s">
        <v>364</v>
      </c>
      <c r="C181" s="14">
        <v>41</v>
      </c>
      <c r="D181" s="14">
        <v>1</v>
      </c>
      <c r="E181" s="16" t="s">
        <v>365</v>
      </c>
      <c r="F181" s="12"/>
      <c r="G181" s="16" t="s">
        <v>10</v>
      </c>
      <c r="H181" s="12">
        <f>C181*D181</f>
        <v>41</v>
      </c>
      <c r="I181" s="12">
        <f>H181-H181*0.1</f>
        <v>36.9</v>
      </c>
      <c r="J181" s="12">
        <f>I181*1.11</f>
        <v>40.959</v>
      </c>
    </row>
    <row r="182" spans="1:10" ht="12.75" outlineLevel="2">
      <c r="A182" s="14" t="s">
        <v>34</v>
      </c>
      <c r="B182" s="15" t="s">
        <v>362</v>
      </c>
      <c r="C182" s="14">
        <v>41</v>
      </c>
      <c r="D182" s="14">
        <v>1</v>
      </c>
      <c r="E182" s="16" t="s">
        <v>363</v>
      </c>
      <c r="F182" s="12"/>
      <c r="G182" s="16" t="s">
        <v>10</v>
      </c>
      <c r="H182" s="12">
        <f>C182*D182</f>
        <v>41</v>
      </c>
      <c r="I182" s="12">
        <f>H182-H182*0.1</f>
        <v>36.9</v>
      </c>
      <c r="J182" s="12">
        <f>I182*1.11</f>
        <v>40.959</v>
      </c>
    </row>
    <row r="183" spans="1:10" ht="12.75" outlineLevel="2">
      <c r="A183" s="14" t="s">
        <v>34</v>
      </c>
      <c r="B183" s="15" t="s">
        <v>372</v>
      </c>
      <c r="C183" s="14">
        <v>59</v>
      </c>
      <c r="D183" s="14">
        <v>1</v>
      </c>
      <c r="E183" s="16" t="s">
        <v>373</v>
      </c>
      <c r="F183" s="12"/>
      <c r="G183" s="16" t="s">
        <v>10</v>
      </c>
      <c r="H183" s="12">
        <f>C183*D183</f>
        <v>59</v>
      </c>
      <c r="I183" s="12">
        <f>H183-H183*0.1</f>
        <v>53.1</v>
      </c>
      <c r="J183" s="12">
        <f>I183*1.11</f>
        <v>58.94100000000001</v>
      </c>
    </row>
    <row r="184" spans="1:10" ht="12.75" outlineLevel="2">
      <c r="A184" s="14" t="s">
        <v>34</v>
      </c>
      <c r="B184" s="15" t="s">
        <v>372</v>
      </c>
      <c r="C184" s="14">
        <v>59</v>
      </c>
      <c r="D184" s="14">
        <v>1</v>
      </c>
      <c r="E184" s="16" t="s">
        <v>475</v>
      </c>
      <c r="F184" s="12"/>
      <c r="G184" s="16" t="s">
        <v>10</v>
      </c>
      <c r="H184" s="12">
        <f>C184*D184</f>
        <v>59</v>
      </c>
      <c r="I184" s="12">
        <f>H184-H184*0.1</f>
        <v>53.1</v>
      </c>
      <c r="J184" s="12">
        <f>I184*1.11</f>
        <v>58.94100000000001</v>
      </c>
    </row>
    <row r="185" spans="1:10" ht="12.75" outlineLevel="2">
      <c r="A185" s="14" t="s">
        <v>34</v>
      </c>
      <c r="B185" s="15" t="s">
        <v>462</v>
      </c>
      <c r="C185" s="14">
        <v>85</v>
      </c>
      <c r="D185" s="14">
        <v>1</v>
      </c>
      <c r="E185" s="16" t="s">
        <v>463</v>
      </c>
      <c r="F185" s="12"/>
      <c r="G185" s="16" t="s">
        <v>10</v>
      </c>
      <c r="H185" s="12">
        <f>C185*D185</f>
        <v>85</v>
      </c>
      <c r="I185" s="12">
        <f>H185-H185*0.1</f>
        <v>76.5</v>
      </c>
      <c r="J185" s="12">
        <f>I185*1.11</f>
        <v>84.915</v>
      </c>
    </row>
    <row r="186" spans="1:10" ht="12.75" outlineLevel="2">
      <c r="A186" s="14" t="s">
        <v>34</v>
      </c>
      <c r="B186" s="15" t="s">
        <v>384</v>
      </c>
      <c r="C186" s="14">
        <v>190</v>
      </c>
      <c r="D186" s="14">
        <v>2</v>
      </c>
      <c r="E186" s="16" t="s">
        <v>385</v>
      </c>
      <c r="F186" s="12"/>
      <c r="G186" s="16" t="s">
        <v>10</v>
      </c>
      <c r="H186" s="12">
        <f>C186*D186</f>
        <v>380</v>
      </c>
      <c r="I186" s="12">
        <f>H186-H186*0.1</f>
        <v>342</v>
      </c>
      <c r="J186" s="12">
        <f>I186*1.11</f>
        <v>379.62000000000006</v>
      </c>
    </row>
    <row r="187" spans="1:10" ht="12.75" outlineLevel="2">
      <c r="A187" s="14" t="s">
        <v>34</v>
      </c>
      <c r="B187" s="15" t="s">
        <v>374</v>
      </c>
      <c r="C187" s="14">
        <v>50</v>
      </c>
      <c r="D187" s="14">
        <v>1</v>
      </c>
      <c r="E187" s="16" t="s">
        <v>375</v>
      </c>
      <c r="F187" s="12"/>
      <c r="G187" s="16" t="s">
        <v>10</v>
      </c>
      <c r="H187" s="12">
        <f>C187*D187</f>
        <v>50</v>
      </c>
      <c r="I187" s="12">
        <f>H187-H187*0.1</f>
        <v>45</v>
      </c>
      <c r="J187" s="12">
        <f>I187*1.11</f>
        <v>49.95</v>
      </c>
    </row>
    <row r="188" spans="1:10" ht="12.75" outlineLevel="2">
      <c r="A188" s="14" t="s">
        <v>34</v>
      </c>
      <c r="B188" s="15" t="s">
        <v>480</v>
      </c>
      <c r="C188" s="14">
        <v>194</v>
      </c>
      <c r="D188" s="14">
        <v>1</v>
      </c>
      <c r="E188" s="16" t="s">
        <v>481</v>
      </c>
      <c r="F188" s="12"/>
      <c r="G188" s="16" t="s">
        <v>10</v>
      </c>
      <c r="H188" s="12">
        <f>C188*D188</f>
        <v>194</v>
      </c>
      <c r="I188" s="12">
        <f>H188-H188*0.1</f>
        <v>174.6</v>
      </c>
      <c r="J188" s="12">
        <f>I188*1.11</f>
        <v>193.806</v>
      </c>
    </row>
    <row r="189" spans="1:10" ht="12.75" outlineLevel="2">
      <c r="A189" s="14" t="s">
        <v>34</v>
      </c>
      <c r="B189" s="15" t="s">
        <v>44</v>
      </c>
      <c r="C189" s="14">
        <v>168</v>
      </c>
      <c r="D189" s="14">
        <v>1</v>
      </c>
      <c r="E189" s="16" t="s">
        <v>45</v>
      </c>
      <c r="F189" s="12"/>
      <c r="G189" s="16" t="s">
        <v>10</v>
      </c>
      <c r="H189" s="12">
        <f>C189*D189</f>
        <v>168</v>
      </c>
      <c r="I189" s="12">
        <f>H189-H189*0.1</f>
        <v>151.2</v>
      </c>
      <c r="J189" s="12">
        <f>I189*1.11</f>
        <v>167.832</v>
      </c>
    </row>
    <row r="190" spans="1:10" ht="12.75" outlineLevel="2">
      <c r="A190" s="14" t="s">
        <v>34</v>
      </c>
      <c r="B190" s="15" t="s">
        <v>46</v>
      </c>
      <c r="C190" s="14">
        <v>168</v>
      </c>
      <c r="D190" s="14">
        <v>1</v>
      </c>
      <c r="E190" s="16" t="s">
        <v>47</v>
      </c>
      <c r="F190" s="12"/>
      <c r="G190" s="16" t="s">
        <v>10</v>
      </c>
      <c r="H190" s="12">
        <f>C190*D190</f>
        <v>168</v>
      </c>
      <c r="I190" s="12">
        <f>H190-H190*0.1</f>
        <v>151.2</v>
      </c>
      <c r="J190" s="12">
        <f>I190*1.11</f>
        <v>167.832</v>
      </c>
    </row>
    <row r="191" spans="1:10" ht="12.75" outlineLevel="2">
      <c r="A191" s="14" t="s">
        <v>34</v>
      </c>
      <c r="B191" s="15" t="s">
        <v>50</v>
      </c>
      <c r="C191" s="14">
        <v>140</v>
      </c>
      <c r="D191" s="14">
        <v>1</v>
      </c>
      <c r="E191" s="16" t="s">
        <v>51</v>
      </c>
      <c r="F191" s="12"/>
      <c r="G191" s="16" t="s">
        <v>10</v>
      </c>
      <c r="H191" s="20">
        <f>C191*D191</f>
        <v>140</v>
      </c>
      <c r="I191" s="12">
        <f>H191-H191*0.1</f>
        <v>126</v>
      </c>
      <c r="J191" s="12">
        <f>I191*1.11</f>
        <v>139.86</v>
      </c>
    </row>
    <row r="192" spans="1:10" ht="12.75" outlineLevel="2">
      <c r="A192" s="14" t="s">
        <v>34</v>
      </c>
      <c r="B192" s="15" t="s">
        <v>464</v>
      </c>
      <c r="C192" s="14">
        <v>249</v>
      </c>
      <c r="D192" s="14">
        <v>0</v>
      </c>
      <c r="E192" s="16" t="s">
        <v>465</v>
      </c>
      <c r="F192" s="12"/>
      <c r="G192" s="16" t="s">
        <v>10</v>
      </c>
      <c r="H192" s="12">
        <f>C192*D192</f>
        <v>0</v>
      </c>
      <c r="I192" s="12">
        <f>H192-H192*0.1</f>
        <v>0</v>
      </c>
      <c r="J192" s="12">
        <f>I192*1.11</f>
        <v>0</v>
      </c>
    </row>
    <row r="193" spans="1:10" ht="12.75" outlineLevel="2">
      <c r="A193" s="14" t="s">
        <v>34</v>
      </c>
      <c r="B193" s="15" t="s">
        <v>406</v>
      </c>
      <c r="C193" s="14">
        <v>126</v>
      </c>
      <c r="D193" s="14">
        <v>1</v>
      </c>
      <c r="E193" s="16" t="s">
        <v>407</v>
      </c>
      <c r="F193" s="12"/>
      <c r="G193" s="16" t="s">
        <v>10</v>
      </c>
      <c r="H193" s="12">
        <f>C193*D193</f>
        <v>126</v>
      </c>
      <c r="I193" s="12">
        <f>H193-H193*0.1</f>
        <v>113.4</v>
      </c>
      <c r="J193" s="12">
        <f>I193*1.11</f>
        <v>125.87400000000002</v>
      </c>
    </row>
    <row r="194" spans="1:10" ht="12.75" outlineLevel="2">
      <c r="A194" s="14" t="s">
        <v>34</v>
      </c>
      <c r="B194" s="15" t="s">
        <v>404</v>
      </c>
      <c r="C194" s="14">
        <v>0</v>
      </c>
      <c r="D194" s="14">
        <v>1</v>
      </c>
      <c r="E194" s="16" t="s">
        <v>405</v>
      </c>
      <c r="F194" s="12"/>
      <c r="G194" s="16" t="s">
        <v>10</v>
      </c>
      <c r="H194" s="12">
        <f>C194*D194</f>
        <v>0</v>
      </c>
      <c r="I194" s="12">
        <f>H194-H194*0.1</f>
        <v>0</v>
      </c>
      <c r="J194" s="12">
        <f>I194*1.11</f>
        <v>0</v>
      </c>
    </row>
    <row r="195" spans="1:10" ht="12.75" outlineLevel="2">
      <c r="A195" s="14" t="s">
        <v>34</v>
      </c>
      <c r="B195" s="15" t="s">
        <v>394</v>
      </c>
      <c r="C195" s="14">
        <v>210</v>
      </c>
      <c r="D195" s="14">
        <v>1</v>
      </c>
      <c r="E195" s="16" t="s">
        <v>395</v>
      </c>
      <c r="F195" s="12"/>
      <c r="G195" s="16" t="s">
        <v>10</v>
      </c>
      <c r="H195" s="12">
        <f>C195*D195</f>
        <v>210</v>
      </c>
      <c r="I195" s="12">
        <f>H195-H195*0.1</f>
        <v>189</v>
      </c>
      <c r="J195" s="12">
        <f>I195*1.11</f>
        <v>209.79000000000002</v>
      </c>
    </row>
    <row r="196" spans="1:10" ht="12.75" outlineLevel="2">
      <c r="A196" s="14" t="s">
        <v>34</v>
      </c>
      <c r="B196" s="15" t="s">
        <v>77</v>
      </c>
      <c r="C196" s="14">
        <v>422</v>
      </c>
      <c r="D196" s="14">
        <v>1</v>
      </c>
      <c r="E196" s="16" t="s">
        <v>78</v>
      </c>
      <c r="F196" s="12"/>
      <c r="G196" s="16" t="s">
        <v>10</v>
      </c>
      <c r="H196" s="12">
        <f>C196*D196</f>
        <v>422</v>
      </c>
      <c r="I196" s="12">
        <f>H196-H196*0.1</f>
        <v>379.8</v>
      </c>
      <c r="J196" s="12">
        <f>I196*1.11</f>
        <v>421.57800000000003</v>
      </c>
    </row>
    <row r="197" spans="1:10" ht="12.75" outlineLevel="2">
      <c r="A197" s="14" t="s">
        <v>34</v>
      </c>
      <c r="B197" s="15" t="s">
        <v>486</v>
      </c>
      <c r="C197" s="14">
        <v>405</v>
      </c>
      <c r="D197" s="14">
        <v>1</v>
      </c>
      <c r="E197" s="16" t="s">
        <v>487</v>
      </c>
      <c r="F197" s="12"/>
      <c r="G197" s="16" t="s">
        <v>10</v>
      </c>
      <c r="H197" s="12">
        <f>C197*D197</f>
        <v>405</v>
      </c>
      <c r="I197" s="12">
        <f>H197-H197*0.1</f>
        <v>364.5</v>
      </c>
      <c r="J197" s="12">
        <f>I197*1.11</f>
        <v>404.595</v>
      </c>
    </row>
    <row r="198" spans="1:10" ht="12.75" outlineLevel="2">
      <c r="A198" s="14" t="s">
        <v>34</v>
      </c>
      <c r="B198" s="15" t="s">
        <v>334</v>
      </c>
      <c r="C198" s="14">
        <v>405</v>
      </c>
      <c r="D198" s="14">
        <v>1</v>
      </c>
      <c r="E198" s="16" t="s">
        <v>335</v>
      </c>
      <c r="F198" s="12"/>
      <c r="G198" s="16" t="s">
        <v>10</v>
      </c>
      <c r="H198" s="12">
        <f>C198*D198</f>
        <v>405</v>
      </c>
      <c r="I198" s="12">
        <f>H198-H198*0.1</f>
        <v>364.5</v>
      </c>
      <c r="J198" s="12">
        <f>I198*1.11</f>
        <v>404.595</v>
      </c>
    </row>
    <row r="199" spans="1:10" ht="12.75" outlineLevel="2">
      <c r="A199" s="14" t="s">
        <v>34</v>
      </c>
      <c r="B199" s="15" t="s">
        <v>42</v>
      </c>
      <c r="C199" s="14">
        <v>227</v>
      </c>
      <c r="D199" s="14">
        <v>1</v>
      </c>
      <c r="E199" s="16" t="s">
        <v>43</v>
      </c>
      <c r="F199" s="12"/>
      <c r="G199" s="16" t="s">
        <v>10</v>
      </c>
      <c r="H199" s="12">
        <f>C199*D199</f>
        <v>227</v>
      </c>
      <c r="I199" s="12">
        <f>H199-H199*0.1</f>
        <v>204.3</v>
      </c>
      <c r="J199" s="12">
        <f>I199*1.11</f>
        <v>226.77300000000002</v>
      </c>
    </row>
    <row r="200" spans="1:10" ht="12.75" outlineLevel="2">
      <c r="A200" s="14" t="s">
        <v>34</v>
      </c>
      <c r="B200" s="15" t="s">
        <v>42</v>
      </c>
      <c r="C200" s="14">
        <v>227</v>
      </c>
      <c r="D200" s="14">
        <v>1</v>
      </c>
      <c r="E200" s="16" t="s">
        <v>43</v>
      </c>
      <c r="F200" s="12"/>
      <c r="G200" s="16" t="s">
        <v>10</v>
      </c>
      <c r="H200" s="12">
        <f>C200*D200</f>
        <v>227</v>
      </c>
      <c r="I200" s="12">
        <f>H200-H200*0.1</f>
        <v>204.3</v>
      </c>
      <c r="J200" s="12">
        <f>I200*1.11</f>
        <v>226.77300000000002</v>
      </c>
    </row>
    <row r="201" spans="1:10" ht="12.75" outlineLevel="2">
      <c r="A201" s="14" t="s">
        <v>34</v>
      </c>
      <c r="B201" s="15" t="s">
        <v>468</v>
      </c>
      <c r="C201" s="14">
        <v>422</v>
      </c>
      <c r="D201" s="14">
        <v>1</v>
      </c>
      <c r="E201" s="16" t="s">
        <v>469</v>
      </c>
      <c r="F201" s="12"/>
      <c r="G201" s="16" t="s">
        <v>10</v>
      </c>
      <c r="H201" s="12">
        <f>C201*D201</f>
        <v>422</v>
      </c>
      <c r="I201" s="12">
        <f>H201-H201*0.1</f>
        <v>379.8</v>
      </c>
      <c r="J201" s="12">
        <f>I201*1.11</f>
        <v>421.57800000000003</v>
      </c>
    </row>
    <row r="202" spans="1:10" ht="12.75" outlineLevel="2">
      <c r="A202" s="14" t="s">
        <v>34</v>
      </c>
      <c r="B202" s="15" t="s">
        <v>382</v>
      </c>
      <c r="C202" s="14">
        <v>32</v>
      </c>
      <c r="D202" s="14">
        <v>4</v>
      </c>
      <c r="E202" s="16" t="s">
        <v>383</v>
      </c>
      <c r="F202" s="12"/>
      <c r="G202" s="16" t="s">
        <v>10</v>
      </c>
      <c r="H202" s="12">
        <f>C202*D202</f>
        <v>128</v>
      </c>
      <c r="I202" s="12">
        <f>H202-H202*0.1</f>
        <v>115.2</v>
      </c>
      <c r="J202" s="12">
        <f>I202*1.11</f>
        <v>127.87200000000001</v>
      </c>
    </row>
    <row r="203" spans="1:10" ht="12.75" outlineLevel="2">
      <c r="A203" s="14" t="s">
        <v>34</v>
      </c>
      <c r="B203" s="15" t="s">
        <v>52</v>
      </c>
      <c r="C203" s="14">
        <v>182</v>
      </c>
      <c r="D203" s="14">
        <v>1</v>
      </c>
      <c r="E203" s="16" t="s">
        <v>53</v>
      </c>
      <c r="F203" s="12"/>
      <c r="G203" s="16" t="s">
        <v>10</v>
      </c>
      <c r="H203" s="12">
        <f>C203*D203</f>
        <v>182</v>
      </c>
      <c r="I203" s="12">
        <f>H203-H203*0.1</f>
        <v>163.8</v>
      </c>
      <c r="J203" s="12">
        <f>I203*1.11</f>
        <v>181.81800000000004</v>
      </c>
    </row>
    <row r="204" spans="1:10" ht="12.75" outlineLevel="2">
      <c r="A204" s="14" t="s">
        <v>34</v>
      </c>
      <c r="B204" s="15" t="s">
        <v>471</v>
      </c>
      <c r="C204" s="14">
        <v>139</v>
      </c>
      <c r="D204" s="14">
        <v>1</v>
      </c>
      <c r="E204" s="16" t="s">
        <v>472</v>
      </c>
      <c r="F204" s="12"/>
      <c r="G204" s="16" t="s">
        <v>10</v>
      </c>
      <c r="H204" s="12">
        <f>C204*D204</f>
        <v>139</v>
      </c>
      <c r="I204" s="12">
        <f>H204-H204*0.1</f>
        <v>125.1</v>
      </c>
      <c r="J204" s="12">
        <f>I204*1.11</f>
        <v>138.86100000000002</v>
      </c>
    </row>
    <row r="205" spans="1:10" ht="12.75" outlineLevel="2">
      <c r="A205" s="14" t="s">
        <v>34</v>
      </c>
      <c r="B205" s="15" t="s">
        <v>450</v>
      </c>
      <c r="C205" s="14">
        <v>422</v>
      </c>
      <c r="D205" s="14">
        <v>1</v>
      </c>
      <c r="E205" s="16" t="s">
        <v>451</v>
      </c>
      <c r="F205" s="12"/>
      <c r="G205" s="16" t="s">
        <v>10</v>
      </c>
      <c r="H205" s="12">
        <f>C205*D205</f>
        <v>422</v>
      </c>
      <c r="I205" s="12">
        <f>H205-H205*0.1</f>
        <v>379.8</v>
      </c>
      <c r="J205" s="12">
        <f>I205*1.11</f>
        <v>421.57800000000003</v>
      </c>
    </row>
    <row r="206" spans="1:10" ht="12.75" outlineLevel="2">
      <c r="A206" s="14" t="s">
        <v>34</v>
      </c>
      <c r="B206" s="15" t="s">
        <v>476</v>
      </c>
      <c r="C206" s="14">
        <v>97</v>
      </c>
      <c r="D206" s="14">
        <v>1</v>
      </c>
      <c r="E206" s="16" t="s">
        <v>477</v>
      </c>
      <c r="F206" s="12"/>
      <c r="G206" s="16" t="s">
        <v>10</v>
      </c>
      <c r="H206" s="12">
        <f>C206*D206</f>
        <v>97</v>
      </c>
      <c r="I206" s="12">
        <f>H206-H206*0.1</f>
        <v>87.3</v>
      </c>
      <c r="J206" s="12">
        <f>I206*1.11</f>
        <v>96.903</v>
      </c>
    </row>
    <row r="207" spans="1:10" ht="12.75" outlineLevel="2">
      <c r="A207" s="14" t="s">
        <v>34</v>
      </c>
      <c r="B207" s="15" t="s">
        <v>58</v>
      </c>
      <c r="C207" s="14">
        <v>84</v>
      </c>
      <c r="D207" s="14">
        <v>1</v>
      </c>
      <c r="E207" s="16" t="s">
        <v>59</v>
      </c>
      <c r="F207" s="12"/>
      <c r="G207" s="16" t="s">
        <v>10</v>
      </c>
      <c r="H207" s="12">
        <f>C207*D207</f>
        <v>84</v>
      </c>
      <c r="I207" s="12">
        <f>H207-H207*0.1</f>
        <v>75.6</v>
      </c>
      <c r="J207" s="12">
        <f>I207*1.11</f>
        <v>83.916</v>
      </c>
    </row>
    <row r="208" spans="1:10" ht="12.75" outlineLevel="2">
      <c r="A208" s="14" t="s">
        <v>34</v>
      </c>
      <c r="B208" s="15" t="s">
        <v>437</v>
      </c>
      <c r="C208" s="14">
        <v>139</v>
      </c>
      <c r="D208" s="14">
        <v>2</v>
      </c>
      <c r="E208" s="16" t="s">
        <v>438</v>
      </c>
      <c r="F208" s="12"/>
      <c r="G208" s="16" t="s">
        <v>10</v>
      </c>
      <c r="H208" s="12">
        <f>C208*D208</f>
        <v>278</v>
      </c>
      <c r="I208" s="12">
        <f>H208-H208*0.1</f>
        <v>250.2</v>
      </c>
      <c r="J208" s="12">
        <f>I208*1.11</f>
        <v>277.72200000000004</v>
      </c>
    </row>
    <row r="209" spans="1:10" ht="12.75" outlineLevel="2">
      <c r="A209" s="14" t="s">
        <v>34</v>
      </c>
      <c r="B209" s="15" t="s">
        <v>56</v>
      </c>
      <c r="C209" s="14">
        <v>86</v>
      </c>
      <c r="D209" s="14">
        <v>1</v>
      </c>
      <c r="E209" s="16" t="s">
        <v>57</v>
      </c>
      <c r="F209" s="12"/>
      <c r="G209" s="16" t="s">
        <v>10</v>
      </c>
      <c r="H209" s="12">
        <f>C209*D209</f>
        <v>86</v>
      </c>
      <c r="I209" s="12">
        <f>H209-H209*0.1</f>
        <v>77.4</v>
      </c>
      <c r="J209" s="12">
        <f>I209*1.11</f>
        <v>85.91400000000002</v>
      </c>
    </row>
    <row r="210" spans="1:10" ht="12.75" outlineLevel="2">
      <c r="A210" s="14" t="s">
        <v>34</v>
      </c>
      <c r="B210" s="15" t="s">
        <v>54</v>
      </c>
      <c r="C210" s="14">
        <v>161</v>
      </c>
      <c r="D210" s="14">
        <v>1</v>
      </c>
      <c r="E210" s="16" t="s">
        <v>55</v>
      </c>
      <c r="F210" s="12"/>
      <c r="G210" s="16" t="s">
        <v>10</v>
      </c>
      <c r="H210" s="12">
        <f>C210*D210</f>
        <v>161</v>
      </c>
      <c r="I210" s="12">
        <f>H210-H210*0.1</f>
        <v>144.9</v>
      </c>
      <c r="J210" s="12">
        <f>I210*1.11</f>
        <v>160.83900000000003</v>
      </c>
    </row>
    <row r="211" spans="1:10" ht="12.75" outlineLevel="2">
      <c r="A211" s="14" t="s">
        <v>34</v>
      </c>
      <c r="B211" s="15" t="s">
        <v>412</v>
      </c>
      <c r="C211" s="14">
        <v>186</v>
      </c>
      <c r="D211" s="14">
        <v>1</v>
      </c>
      <c r="E211" s="16" t="s">
        <v>413</v>
      </c>
      <c r="F211" s="12"/>
      <c r="G211" s="16" t="s">
        <v>10</v>
      </c>
      <c r="H211" s="12">
        <f>C211*D211</f>
        <v>186</v>
      </c>
      <c r="I211" s="12">
        <f>H211-H211*0.1</f>
        <v>167.4</v>
      </c>
      <c r="J211" s="12">
        <f>I211*1.11</f>
        <v>185.81400000000002</v>
      </c>
    </row>
    <row r="212" spans="1:10" ht="20.25" outlineLevel="1" collapsed="1">
      <c r="A212" s="23" t="s">
        <v>762</v>
      </c>
      <c r="B212" s="15"/>
      <c r="C212" s="14"/>
      <c r="D212" s="14"/>
      <c r="E212" s="16"/>
      <c r="F212" s="12"/>
      <c r="G212" s="16"/>
      <c r="H212" s="12"/>
      <c r="I212" s="12"/>
      <c r="J212" s="12">
        <f>SUBTOTAL(9,J142:J211)</f>
        <v>15456.528000000006</v>
      </c>
    </row>
    <row r="213" spans="1:10" ht="12.75" outlineLevel="2">
      <c r="A213" s="14" t="s">
        <v>242</v>
      </c>
      <c r="B213" s="15" t="s">
        <v>266</v>
      </c>
      <c r="C213" s="14">
        <v>168</v>
      </c>
      <c r="D213" s="14">
        <v>3</v>
      </c>
      <c r="E213" s="16" t="s">
        <v>267</v>
      </c>
      <c r="F213" s="12"/>
      <c r="G213" s="16" t="s">
        <v>10</v>
      </c>
      <c r="H213" s="12">
        <f>C213*D213</f>
        <v>504</v>
      </c>
      <c r="I213" s="12">
        <f>H213-H213*0.1</f>
        <v>453.6</v>
      </c>
      <c r="J213" s="12">
        <f>I213*1.11</f>
        <v>503.4960000000001</v>
      </c>
    </row>
    <row r="214" spans="1:10" ht="12.75" outlineLevel="2">
      <c r="A214" s="14" t="s">
        <v>242</v>
      </c>
      <c r="B214" s="15" t="s">
        <v>249</v>
      </c>
      <c r="C214" s="14">
        <v>329</v>
      </c>
      <c r="D214" s="14">
        <v>6</v>
      </c>
      <c r="E214" s="16" t="s">
        <v>250</v>
      </c>
      <c r="F214" s="12"/>
      <c r="G214" s="16" t="s">
        <v>10</v>
      </c>
      <c r="H214" s="12">
        <f>C214*D214</f>
        <v>1974</v>
      </c>
      <c r="I214" s="12">
        <f>H214-H214*0.1</f>
        <v>1776.6</v>
      </c>
      <c r="J214" s="12">
        <f>I214*1.11</f>
        <v>1972.026</v>
      </c>
    </row>
    <row r="215" spans="1:10" ht="12.75" outlineLevel="2">
      <c r="A215" s="14" t="s">
        <v>242</v>
      </c>
      <c r="B215" s="15" t="s">
        <v>256</v>
      </c>
      <c r="C215" s="14">
        <v>253</v>
      </c>
      <c r="D215" s="14">
        <v>2</v>
      </c>
      <c r="E215" s="16" t="s">
        <v>257</v>
      </c>
      <c r="F215" s="12"/>
      <c r="G215" s="16" t="s">
        <v>10</v>
      </c>
      <c r="H215" s="12">
        <f>C215*D215</f>
        <v>506</v>
      </c>
      <c r="I215" s="12">
        <f>H215-H215*0.1</f>
        <v>455.4</v>
      </c>
      <c r="J215" s="12">
        <f>I215*1.11</f>
        <v>505.494</v>
      </c>
    </row>
    <row r="216" spans="1:10" ht="12.75" outlineLevel="2">
      <c r="A216" s="14" t="s">
        <v>242</v>
      </c>
      <c r="B216" s="15" t="s">
        <v>253</v>
      </c>
      <c r="C216" s="14">
        <v>237</v>
      </c>
      <c r="D216" s="14">
        <v>3</v>
      </c>
      <c r="E216" s="16" t="s">
        <v>254</v>
      </c>
      <c r="F216" s="12"/>
      <c r="G216" s="16" t="s">
        <v>10</v>
      </c>
      <c r="H216" s="12">
        <f>C216*D216</f>
        <v>711</v>
      </c>
      <c r="I216" s="12">
        <f>H216-H216*0.1</f>
        <v>639.9</v>
      </c>
      <c r="J216" s="12">
        <f>I216*1.11</f>
        <v>710.289</v>
      </c>
    </row>
    <row r="217" spans="1:10" ht="12.75" outlineLevel="2">
      <c r="A217" s="14" t="s">
        <v>242</v>
      </c>
      <c r="B217" s="15" t="s">
        <v>268</v>
      </c>
      <c r="C217" s="14">
        <v>144</v>
      </c>
      <c r="D217" s="14">
        <v>0</v>
      </c>
      <c r="E217" s="16" t="s">
        <v>269</v>
      </c>
      <c r="F217" s="12"/>
      <c r="G217" s="16" t="s">
        <v>10</v>
      </c>
      <c r="H217" s="12">
        <f>C217*D217</f>
        <v>0</v>
      </c>
      <c r="I217" s="12">
        <f>H217-H217*0.1</f>
        <v>0</v>
      </c>
      <c r="J217" s="12">
        <f>I217*1.11</f>
        <v>0</v>
      </c>
    </row>
    <row r="218" spans="1:10" ht="12.75" outlineLevel="2">
      <c r="A218" s="14" t="s">
        <v>242</v>
      </c>
      <c r="B218" s="15" t="s">
        <v>262</v>
      </c>
      <c r="C218" s="14">
        <v>363</v>
      </c>
      <c r="D218" s="14">
        <v>1</v>
      </c>
      <c r="E218" s="16" t="s">
        <v>263</v>
      </c>
      <c r="F218" s="12"/>
      <c r="G218" s="16" t="s">
        <v>10</v>
      </c>
      <c r="H218" s="12">
        <f>C218*D218</f>
        <v>363</v>
      </c>
      <c r="I218" s="12">
        <f>H218-H218*0.1</f>
        <v>326.7</v>
      </c>
      <c r="J218" s="12">
        <f>I218*1.11</f>
        <v>362.637</v>
      </c>
    </row>
    <row r="219" spans="1:10" ht="12.75" outlineLevel="2">
      <c r="A219" s="14" t="s">
        <v>242</v>
      </c>
      <c r="B219" s="15" t="s">
        <v>243</v>
      </c>
      <c r="C219" s="14">
        <v>2020</v>
      </c>
      <c r="D219" s="14">
        <v>1</v>
      </c>
      <c r="E219" s="16" t="s">
        <v>244</v>
      </c>
      <c r="F219" s="12"/>
      <c r="G219" s="16" t="s">
        <v>10</v>
      </c>
      <c r="H219" s="12">
        <f>C219*D219</f>
        <v>2020</v>
      </c>
      <c r="I219" s="12">
        <f>H219-H219*0.1</f>
        <v>1818</v>
      </c>
      <c r="J219" s="12">
        <f>I219*1.11</f>
        <v>2017.9800000000002</v>
      </c>
    </row>
    <row r="220" spans="1:10" ht="12.75" outlineLevel="2">
      <c r="A220" s="14" t="s">
        <v>242</v>
      </c>
      <c r="B220" s="15" t="s">
        <v>245</v>
      </c>
      <c r="C220" s="14">
        <v>1339</v>
      </c>
      <c r="D220" s="14">
        <v>1</v>
      </c>
      <c r="E220" s="16" t="s">
        <v>246</v>
      </c>
      <c r="F220" s="12"/>
      <c r="G220" s="16" t="s">
        <v>10</v>
      </c>
      <c r="H220" s="12">
        <f>C220*D220</f>
        <v>1339</v>
      </c>
      <c r="I220" s="12">
        <f>H220-H220*0.1</f>
        <v>1205.1</v>
      </c>
      <c r="J220" s="12">
        <f>I220*1.11</f>
        <v>1337.661</v>
      </c>
    </row>
    <row r="221" spans="1:10" ht="12.75" outlineLevel="2">
      <c r="A221" s="14" t="s">
        <v>242</v>
      </c>
      <c r="B221" s="15" t="s">
        <v>247</v>
      </c>
      <c r="C221" s="14">
        <v>337</v>
      </c>
      <c r="D221" s="14">
        <v>1</v>
      </c>
      <c r="E221" s="16" t="s">
        <v>248</v>
      </c>
      <c r="F221" s="12"/>
      <c r="G221" s="16" t="s">
        <v>10</v>
      </c>
      <c r="H221" s="12">
        <f>C221*D221</f>
        <v>337</v>
      </c>
      <c r="I221" s="12">
        <f>H221-H221*0.1</f>
        <v>303.3</v>
      </c>
      <c r="J221" s="12">
        <f>I221*1.11</f>
        <v>336.66300000000007</v>
      </c>
    </row>
    <row r="222" spans="1:10" ht="12.75" outlineLevel="2">
      <c r="A222" s="14" t="s">
        <v>242</v>
      </c>
      <c r="B222" s="15" t="s">
        <v>251</v>
      </c>
      <c r="C222" s="14">
        <v>254</v>
      </c>
      <c r="D222" s="14">
        <v>3</v>
      </c>
      <c r="E222" s="16" t="s">
        <v>252</v>
      </c>
      <c r="F222" s="12"/>
      <c r="G222" s="16" t="s">
        <v>10</v>
      </c>
      <c r="H222" s="12">
        <f>C222*D222</f>
        <v>762</v>
      </c>
      <c r="I222" s="12">
        <f>H222-H222*0.1</f>
        <v>685.8</v>
      </c>
      <c r="J222" s="12">
        <f>I222*1.11</f>
        <v>761.238</v>
      </c>
    </row>
    <row r="223" spans="1:10" ht="12.75" outlineLevel="2">
      <c r="A223" s="14" t="s">
        <v>242</v>
      </c>
      <c r="B223" s="15" t="s">
        <v>260</v>
      </c>
      <c r="C223" s="14">
        <v>752</v>
      </c>
      <c r="D223" s="14">
        <v>1</v>
      </c>
      <c r="E223" s="16" t="s">
        <v>261</v>
      </c>
      <c r="F223" s="12"/>
      <c r="G223" s="16" t="s">
        <v>10</v>
      </c>
      <c r="H223" s="12">
        <f>C223*D223</f>
        <v>752</v>
      </c>
      <c r="I223" s="12">
        <f>H223-H223*0.1</f>
        <v>676.8</v>
      </c>
      <c r="J223" s="12">
        <f>I223*1.11</f>
        <v>751.248</v>
      </c>
    </row>
    <row r="224" spans="1:10" ht="12.75" outlineLevel="2">
      <c r="A224" s="14" t="s">
        <v>242</v>
      </c>
      <c r="B224" s="15" t="s">
        <v>258</v>
      </c>
      <c r="C224" s="14">
        <v>503</v>
      </c>
      <c r="D224" s="14">
        <v>1</v>
      </c>
      <c r="E224" s="16" t="s">
        <v>259</v>
      </c>
      <c r="F224" s="12"/>
      <c r="G224" s="16" t="s">
        <v>10</v>
      </c>
      <c r="H224" s="12">
        <f>C224*D224</f>
        <v>503</v>
      </c>
      <c r="I224" s="12">
        <f>H224-H224*0.1</f>
        <v>452.7</v>
      </c>
      <c r="J224" s="12">
        <f>I224*1.11</f>
        <v>502.497</v>
      </c>
    </row>
    <row r="225" spans="1:10" ht="12.75" outlineLevel="2">
      <c r="A225" s="14" t="s">
        <v>242</v>
      </c>
      <c r="B225" s="17" t="s">
        <v>684</v>
      </c>
      <c r="C225" s="14">
        <v>296</v>
      </c>
      <c r="D225" s="14">
        <v>2</v>
      </c>
      <c r="E225" s="16" t="s">
        <v>255</v>
      </c>
      <c r="F225" s="12"/>
      <c r="G225" s="16" t="s">
        <v>10</v>
      </c>
      <c r="H225" s="12">
        <f>C225*D225</f>
        <v>592</v>
      </c>
      <c r="I225" s="12">
        <f>H225-H225*0.1</f>
        <v>532.8</v>
      </c>
      <c r="J225" s="12">
        <f>I225*1.11</f>
        <v>591.408</v>
      </c>
    </row>
    <row r="226" spans="1:10" ht="12.75" outlineLevel="2">
      <c r="A226" s="14" t="s">
        <v>242</v>
      </c>
      <c r="B226" s="15" t="s">
        <v>264</v>
      </c>
      <c r="C226" s="14">
        <v>241</v>
      </c>
      <c r="D226" s="14">
        <v>1</v>
      </c>
      <c r="E226" s="16" t="s">
        <v>265</v>
      </c>
      <c r="F226" s="12"/>
      <c r="G226" s="16" t="s">
        <v>10</v>
      </c>
      <c r="H226" s="12">
        <f>C226*D226</f>
        <v>241</v>
      </c>
      <c r="I226" s="12">
        <f>H226-H226*0.1</f>
        <v>216.9</v>
      </c>
      <c r="J226" s="12">
        <f>I226*1.11</f>
        <v>240.75900000000001</v>
      </c>
    </row>
    <row r="227" spans="1:10" ht="20.25" outlineLevel="1" collapsed="1">
      <c r="A227" s="23" t="s">
        <v>763</v>
      </c>
      <c r="B227" s="15"/>
      <c r="C227" s="14"/>
      <c r="D227" s="14"/>
      <c r="E227" s="16"/>
      <c r="F227" s="12"/>
      <c r="G227" s="16"/>
      <c r="H227" s="12"/>
      <c r="I227" s="12"/>
      <c r="J227" s="12">
        <f>SUBTOTAL(9,J213:J226)</f>
        <v>10593.395999999999</v>
      </c>
    </row>
    <row r="228" spans="1:10" ht="12.75" outlineLevel="2">
      <c r="A228" s="14" t="s">
        <v>120</v>
      </c>
      <c r="B228" s="15" t="s">
        <v>153</v>
      </c>
      <c r="C228" s="14">
        <v>194</v>
      </c>
      <c r="D228" s="14">
        <v>1</v>
      </c>
      <c r="E228" s="16" t="s">
        <v>154</v>
      </c>
      <c r="F228" s="12"/>
      <c r="G228" s="16" t="s">
        <v>10</v>
      </c>
      <c r="H228" s="12">
        <f>C228*D228</f>
        <v>194</v>
      </c>
      <c r="I228" s="12">
        <f>H228-H228*0.1</f>
        <v>174.6</v>
      </c>
      <c r="J228" s="12">
        <f>I228*1.11</f>
        <v>193.806</v>
      </c>
    </row>
    <row r="229" spans="1:10" ht="12.75" outlineLevel="2">
      <c r="A229" s="14" t="s">
        <v>120</v>
      </c>
      <c r="B229" s="15" t="s">
        <v>272</v>
      </c>
      <c r="C229" s="14">
        <v>210</v>
      </c>
      <c r="D229" s="14">
        <v>1</v>
      </c>
      <c r="E229" s="16" t="s">
        <v>273</v>
      </c>
      <c r="F229" s="12"/>
      <c r="G229" s="16" t="s">
        <v>10</v>
      </c>
      <c r="H229" s="12">
        <f>C229*D229</f>
        <v>210</v>
      </c>
      <c r="I229" s="12">
        <f>H229-H229*0.1</f>
        <v>189</v>
      </c>
      <c r="J229" s="12">
        <f>I229*1.11</f>
        <v>209.79000000000002</v>
      </c>
    </row>
    <row r="230" spans="1:10" ht="12.75" outlineLevel="2">
      <c r="A230" s="14" t="s">
        <v>120</v>
      </c>
      <c r="B230" s="15" t="s">
        <v>66</v>
      </c>
      <c r="C230" s="14">
        <v>278</v>
      </c>
      <c r="D230" s="14">
        <v>1</v>
      </c>
      <c r="E230" s="16" t="s">
        <v>67</v>
      </c>
      <c r="F230" s="12"/>
      <c r="G230" s="16" t="s">
        <v>10</v>
      </c>
      <c r="H230" s="12">
        <f>C230*D230</f>
        <v>278</v>
      </c>
      <c r="I230" s="12">
        <f>H230-H230*0.1</f>
        <v>250.2</v>
      </c>
      <c r="J230" s="12">
        <f>I230*1.11</f>
        <v>277.72200000000004</v>
      </c>
    </row>
    <row r="231" spans="1:10" ht="12.75" outlineLevel="2">
      <c r="A231" s="14" t="s">
        <v>120</v>
      </c>
      <c r="B231" s="15" t="s">
        <v>174</v>
      </c>
      <c r="C231" s="14">
        <v>278</v>
      </c>
      <c r="D231" s="14">
        <v>1</v>
      </c>
      <c r="E231" s="16" t="s">
        <v>175</v>
      </c>
      <c r="F231" s="12"/>
      <c r="G231" s="16" t="s">
        <v>10</v>
      </c>
      <c r="H231" s="12">
        <f>C231*D231</f>
        <v>278</v>
      </c>
      <c r="I231" s="12">
        <f>H231-H231*0.1</f>
        <v>250.2</v>
      </c>
      <c r="J231" s="12">
        <f>I231*1.11</f>
        <v>277.72200000000004</v>
      </c>
    </row>
    <row r="232" spans="1:10" ht="12.75" outlineLevel="2">
      <c r="A232" s="14" t="s">
        <v>120</v>
      </c>
      <c r="B232" s="15" t="s">
        <v>121</v>
      </c>
      <c r="C232" s="14">
        <v>168</v>
      </c>
      <c r="D232" s="14">
        <v>3</v>
      </c>
      <c r="E232" s="16" t="s">
        <v>122</v>
      </c>
      <c r="F232" s="12"/>
      <c r="G232" s="16" t="s">
        <v>10</v>
      </c>
      <c r="H232" s="12">
        <f>C232*D232</f>
        <v>504</v>
      </c>
      <c r="I232" s="12">
        <f>H232-H232*0.1</f>
        <v>453.6</v>
      </c>
      <c r="J232" s="12">
        <f>I232*1.11</f>
        <v>503.4960000000001</v>
      </c>
    </row>
    <row r="233" spans="1:10" ht="12.75" outlineLevel="2">
      <c r="A233" s="14" t="s">
        <v>120</v>
      </c>
      <c r="B233" s="15" t="s">
        <v>121</v>
      </c>
      <c r="C233" s="14">
        <v>168</v>
      </c>
      <c r="D233" s="14">
        <v>1</v>
      </c>
      <c r="E233" s="16" t="s">
        <v>122</v>
      </c>
      <c r="F233" s="12"/>
      <c r="G233" s="16" t="s">
        <v>10</v>
      </c>
      <c r="H233" s="12">
        <f>C233*D233</f>
        <v>168</v>
      </c>
      <c r="I233" s="12">
        <f>H233-H233*0.1</f>
        <v>151.2</v>
      </c>
      <c r="J233" s="12">
        <f>I233*1.11</f>
        <v>167.832</v>
      </c>
    </row>
    <row r="234" spans="1:10" ht="12.75" outlineLevel="2">
      <c r="A234" s="14" t="s">
        <v>120</v>
      </c>
      <c r="B234" s="15" t="s">
        <v>155</v>
      </c>
      <c r="C234" s="14">
        <v>337</v>
      </c>
      <c r="D234" s="14">
        <v>2</v>
      </c>
      <c r="E234" s="16" t="s">
        <v>156</v>
      </c>
      <c r="F234" s="12"/>
      <c r="G234" s="16" t="s">
        <v>10</v>
      </c>
      <c r="H234" s="20">
        <f>C234*D234</f>
        <v>674</v>
      </c>
      <c r="I234" s="12">
        <f>H234-H234*0.1</f>
        <v>606.6</v>
      </c>
      <c r="J234" s="12">
        <f>I234*1.11</f>
        <v>673.3260000000001</v>
      </c>
    </row>
    <row r="235" spans="1:10" ht="20.25" outlineLevel="1" collapsed="1">
      <c r="A235" s="23" t="s">
        <v>764</v>
      </c>
      <c r="B235" s="15"/>
      <c r="C235" s="14"/>
      <c r="D235" s="14"/>
      <c r="E235" s="16"/>
      <c r="F235" s="12"/>
      <c r="G235" s="16"/>
      <c r="H235" s="20"/>
      <c r="I235" s="12"/>
      <c r="J235" s="12">
        <f>SUBTOTAL(9,J228:J234)</f>
        <v>2303.694</v>
      </c>
    </row>
    <row r="236" spans="1:10" ht="12.75" outlineLevel="2">
      <c r="A236" s="14" t="s">
        <v>62</v>
      </c>
      <c r="B236" s="15" t="s">
        <v>30</v>
      </c>
      <c r="C236" s="14">
        <v>477</v>
      </c>
      <c r="D236" s="14">
        <v>2</v>
      </c>
      <c r="E236" s="16" t="s">
        <v>31</v>
      </c>
      <c r="F236" s="12"/>
      <c r="G236" s="16" t="s">
        <v>10</v>
      </c>
      <c r="H236" s="12">
        <f>C236*D236</f>
        <v>954</v>
      </c>
      <c r="I236" s="12">
        <f>H236-H236*0.1</f>
        <v>858.6</v>
      </c>
      <c r="J236" s="12">
        <f>I236*1.11</f>
        <v>953.0460000000002</v>
      </c>
    </row>
    <row r="237" spans="1:10" ht="12.75" outlineLevel="2">
      <c r="A237" s="14" t="s">
        <v>62</v>
      </c>
      <c r="B237" s="15" t="s">
        <v>63</v>
      </c>
      <c r="C237" s="14">
        <v>148</v>
      </c>
      <c r="D237" s="14">
        <v>6</v>
      </c>
      <c r="E237" s="16" t="s">
        <v>64</v>
      </c>
      <c r="F237" s="12"/>
      <c r="G237" s="16" t="s">
        <v>10</v>
      </c>
      <c r="H237" s="12">
        <f>C237*D237</f>
        <v>888</v>
      </c>
      <c r="I237" s="12">
        <f>H237-H237*0.1</f>
        <v>799.2</v>
      </c>
      <c r="J237" s="12">
        <f>I237*1.11</f>
        <v>887.1120000000001</v>
      </c>
    </row>
    <row r="238" spans="1:10" ht="20.25" outlineLevel="1" collapsed="1">
      <c r="A238" s="23" t="s">
        <v>765</v>
      </c>
      <c r="B238" s="15"/>
      <c r="C238" s="14"/>
      <c r="D238" s="14"/>
      <c r="E238" s="16"/>
      <c r="F238" s="12"/>
      <c r="G238" s="16"/>
      <c r="H238" s="12"/>
      <c r="I238" s="12"/>
      <c r="J238" s="12">
        <f>SUBTOTAL(9,J236:J237)</f>
        <v>1840.1580000000004</v>
      </c>
    </row>
    <row r="239" spans="1:10" ht="12.75" outlineLevel="2">
      <c r="A239" s="14" t="s">
        <v>493</v>
      </c>
      <c r="B239" s="15" t="s">
        <v>499</v>
      </c>
      <c r="C239" s="14">
        <v>148</v>
      </c>
      <c r="D239" s="14">
        <v>1</v>
      </c>
      <c r="E239" s="16" t="s">
        <v>500</v>
      </c>
      <c r="F239" s="12"/>
      <c r="G239" s="16" t="s">
        <v>10</v>
      </c>
      <c r="H239" s="12">
        <f>C239*D239</f>
        <v>148</v>
      </c>
      <c r="I239" s="12">
        <f>H239-H239*0.1</f>
        <v>133.2</v>
      </c>
      <c r="J239" s="12">
        <f>I239*1.11</f>
        <v>147.852</v>
      </c>
    </row>
    <row r="240" spans="1:10" ht="12.75" outlineLevel="2">
      <c r="A240" s="14" t="s">
        <v>493</v>
      </c>
      <c r="B240" s="15" t="s">
        <v>497</v>
      </c>
      <c r="C240" s="14">
        <v>126</v>
      </c>
      <c r="D240" s="14">
        <v>1</v>
      </c>
      <c r="E240" s="16" t="s">
        <v>498</v>
      </c>
      <c r="F240" s="12"/>
      <c r="G240" s="16" t="s">
        <v>10</v>
      </c>
      <c r="H240" s="12">
        <f>C240*D240</f>
        <v>126</v>
      </c>
      <c r="I240" s="12">
        <f>H240-H240*0.1</f>
        <v>113.4</v>
      </c>
      <c r="J240" s="12">
        <f>I240*1.11</f>
        <v>125.87400000000002</v>
      </c>
    </row>
    <row r="241" spans="1:10" ht="12.75" outlineLevel="2">
      <c r="A241" s="14" t="s">
        <v>493</v>
      </c>
      <c r="B241" s="15" t="s">
        <v>478</v>
      </c>
      <c r="C241" s="14">
        <v>84</v>
      </c>
      <c r="D241" s="14">
        <v>2</v>
      </c>
      <c r="E241" s="16" t="s">
        <v>494</v>
      </c>
      <c r="F241" s="12"/>
      <c r="G241" s="16" t="s">
        <v>10</v>
      </c>
      <c r="H241" s="12">
        <f>C241*D241</f>
        <v>168</v>
      </c>
      <c r="I241" s="12">
        <f>H241-H241*0.1</f>
        <v>151.2</v>
      </c>
      <c r="J241" s="12">
        <f>I241*1.11</f>
        <v>167.832</v>
      </c>
    </row>
    <row r="242" spans="1:10" ht="12.75" outlineLevel="2">
      <c r="A242" s="14" t="s">
        <v>493</v>
      </c>
      <c r="B242" s="15" t="s">
        <v>495</v>
      </c>
      <c r="C242" s="14">
        <v>67</v>
      </c>
      <c r="D242" s="14">
        <v>1</v>
      </c>
      <c r="E242" s="16" t="s">
        <v>496</v>
      </c>
      <c r="F242" s="12"/>
      <c r="G242" s="16" t="s">
        <v>10</v>
      </c>
      <c r="H242" s="12">
        <f>C242*D242</f>
        <v>67</v>
      </c>
      <c r="I242" s="12">
        <f>H242-H242*0.1</f>
        <v>60.3</v>
      </c>
      <c r="J242" s="12">
        <f>I242*1.11</f>
        <v>66.933</v>
      </c>
    </row>
    <row r="243" spans="1:10" ht="12.75" outlineLevel="2">
      <c r="A243" s="14" t="s">
        <v>493</v>
      </c>
      <c r="B243" s="15" t="s">
        <v>501</v>
      </c>
      <c r="C243" s="14">
        <v>78</v>
      </c>
      <c r="D243" s="14">
        <v>1</v>
      </c>
      <c r="E243" s="16" t="s">
        <v>502</v>
      </c>
      <c r="F243" s="12"/>
      <c r="G243" s="16" t="s">
        <v>10</v>
      </c>
      <c r="H243" s="12">
        <f>C243*D243</f>
        <v>78</v>
      </c>
      <c r="I243" s="12">
        <f>H243-H243*0.1</f>
        <v>70.2</v>
      </c>
      <c r="J243" s="12">
        <f>I243*1.11</f>
        <v>77.92200000000001</v>
      </c>
    </row>
    <row r="244" spans="1:10" ht="12.75" outlineLevel="2">
      <c r="A244" s="14" t="s">
        <v>493</v>
      </c>
      <c r="B244" s="15" t="s">
        <v>503</v>
      </c>
      <c r="C244" s="14">
        <v>85</v>
      </c>
      <c r="D244" s="14">
        <v>1</v>
      </c>
      <c r="E244" s="16" t="s">
        <v>504</v>
      </c>
      <c r="F244" s="12"/>
      <c r="G244" s="16" t="s">
        <v>10</v>
      </c>
      <c r="H244" s="12">
        <f>C244*D244</f>
        <v>85</v>
      </c>
      <c r="I244" s="12">
        <f>H244-H244*0.1</f>
        <v>76.5</v>
      </c>
      <c r="J244" s="12">
        <f>I244*1.11</f>
        <v>84.915</v>
      </c>
    </row>
    <row r="245" spans="1:10" ht="20.25" outlineLevel="1" collapsed="1">
      <c r="A245" s="23" t="s">
        <v>766</v>
      </c>
      <c r="B245" s="15"/>
      <c r="C245" s="14"/>
      <c r="D245" s="14"/>
      <c r="E245" s="16"/>
      <c r="F245" s="12"/>
      <c r="G245" s="16"/>
      <c r="H245" s="12"/>
      <c r="I245" s="12"/>
      <c r="J245" s="12">
        <f>SUBTOTAL(9,J239:J244)</f>
        <v>671.328</v>
      </c>
    </row>
    <row r="246" spans="1:10" ht="12.75" outlineLevel="2">
      <c r="A246" s="14" t="s">
        <v>505</v>
      </c>
      <c r="B246" s="15" t="s">
        <v>506</v>
      </c>
      <c r="C246" s="14">
        <v>202</v>
      </c>
      <c r="D246" s="14">
        <v>4</v>
      </c>
      <c r="E246" s="16" t="s">
        <v>507</v>
      </c>
      <c r="F246" s="12"/>
      <c r="G246" s="16" t="s">
        <v>10</v>
      </c>
      <c r="H246" s="12">
        <f>C246*D246</f>
        <v>808</v>
      </c>
      <c r="I246" s="12">
        <f>H246-H246*0.1</f>
        <v>727.2</v>
      </c>
      <c r="J246" s="12">
        <f>I246*1.11</f>
        <v>807.1920000000001</v>
      </c>
    </row>
    <row r="247" spans="1:10" ht="12.75" outlineLevel="2">
      <c r="A247" s="14" t="s">
        <v>505</v>
      </c>
      <c r="B247" s="15" t="s">
        <v>508</v>
      </c>
      <c r="C247" s="14">
        <v>227</v>
      </c>
      <c r="D247" s="14">
        <v>1</v>
      </c>
      <c r="E247" s="16" t="s">
        <v>509</v>
      </c>
      <c r="F247" s="12"/>
      <c r="G247" s="16" t="s">
        <v>10</v>
      </c>
      <c r="H247" s="12">
        <f>C247*D247</f>
        <v>227</v>
      </c>
      <c r="I247" s="12">
        <f>H247-H247*0.1</f>
        <v>204.3</v>
      </c>
      <c r="J247" s="12">
        <f>I247*1.11</f>
        <v>226.77300000000002</v>
      </c>
    </row>
    <row r="248" spans="1:10" ht="20.25" outlineLevel="1" collapsed="1">
      <c r="A248" s="23" t="s">
        <v>767</v>
      </c>
      <c r="B248" s="15"/>
      <c r="C248" s="14"/>
      <c r="D248" s="14"/>
      <c r="E248" s="16"/>
      <c r="F248" s="12"/>
      <c r="G248" s="16"/>
      <c r="H248" s="12"/>
      <c r="I248" s="12"/>
      <c r="J248" s="12">
        <f>SUBTOTAL(9,J246:J247)</f>
        <v>1033.9650000000001</v>
      </c>
    </row>
    <row r="249" spans="1:10" ht="12.75" outlineLevel="2">
      <c r="A249" s="14" t="s">
        <v>629</v>
      </c>
      <c r="B249" s="15" t="s">
        <v>630</v>
      </c>
      <c r="C249" s="14">
        <v>55</v>
      </c>
      <c r="D249" s="14">
        <v>5</v>
      </c>
      <c r="E249" s="16" t="s">
        <v>631</v>
      </c>
      <c r="F249" s="12"/>
      <c r="G249" s="16" t="s">
        <v>10</v>
      </c>
      <c r="H249" s="12">
        <f>C249*D249</f>
        <v>275</v>
      </c>
      <c r="I249" s="12">
        <f>H249-H249*0.1</f>
        <v>247.5</v>
      </c>
      <c r="J249" s="12">
        <f>I249*1.11</f>
        <v>274.725</v>
      </c>
    </row>
    <row r="250" spans="1:10" ht="12.75" outlineLevel="2">
      <c r="A250" s="14" t="s">
        <v>629</v>
      </c>
      <c r="B250" s="15" t="s">
        <v>632</v>
      </c>
      <c r="C250" s="14">
        <v>78</v>
      </c>
      <c r="D250" s="14">
        <v>2</v>
      </c>
      <c r="E250" s="16" t="s">
        <v>633</v>
      </c>
      <c r="F250" s="12"/>
      <c r="G250" s="16" t="s">
        <v>10</v>
      </c>
      <c r="H250" s="12">
        <f>C250*D250</f>
        <v>156</v>
      </c>
      <c r="I250" s="12">
        <f>H250-H250*0.1</f>
        <v>140.4</v>
      </c>
      <c r="J250" s="12">
        <f>I250*1.11</f>
        <v>155.84400000000002</v>
      </c>
    </row>
    <row r="251" spans="1:10" ht="20.25" outlineLevel="1">
      <c r="A251" s="23" t="s">
        <v>768</v>
      </c>
      <c r="B251" s="15"/>
      <c r="C251" s="14"/>
      <c r="D251" s="14"/>
      <c r="E251" s="16"/>
      <c r="F251" s="12"/>
      <c r="G251" s="16"/>
      <c r="H251" s="12"/>
      <c r="I251" s="12"/>
      <c r="J251" s="24">
        <f>SUBTOTAL(9,J249:J250)</f>
        <v>430.5690000000001</v>
      </c>
    </row>
    <row r="252" spans="1:10" ht="12.75" outlineLevel="2">
      <c r="A252" s="14" t="s">
        <v>219</v>
      </c>
      <c r="B252" s="15" t="s">
        <v>222</v>
      </c>
      <c r="C252" s="14">
        <v>337</v>
      </c>
      <c r="D252" s="14">
        <v>1</v>
      </c>
      <c r="E252" s="16" t="s">
        <v>223</v>
      </c>
      <c r="F252" s="12"/>
      <c r="G252" s="16" t="s">
        <v>10</v>
      </c>
      <c r="H252" s="12">
        <f>C252*D252</f>
        <v>337</v>
      </c>
      <c r="I252" s="12">
        <f>H252-H252*0.1</f>
        <v>303.3</v>
      </c>
      <c r="J252" s="12">
        <f>I252*1.11</f>
        <v>336.66300000000007</v>
      </c>
    </row>
    <row r="253" spans="1:10" ht="12.75" outlineLevel="2">
      <c r="A253" s="14" t="s">
        <v>219</v>
      </c>
      <c r="B253" s="15" t="s">
        <v>230</v>
      </c>
      <c r="C253" s="14">
        <v>210</v>
      </c>
      <c r="D253" s="14">
        <v>1</v>
      </c>
      <c r="E253" s="16" t="s">
        <v>231</v>
      </c>
      <c r="F253" s="12"/>
      <c r="G253" s="16" t="s">
        <v>10</v>
      </c>
      <c r="H253" s="12">
        <f>C253*D253</f>
        <v>210</v>
      </c>
      <c r="I253" s="12">
        <f>H253-H253*0.1</f>
        <v>189</v>
      </c>
      <c r="J253" s="12">
        <f>I253*1.11</f>
        <v>209.79000000000002</v>
      </c>
    </row>
    <row r="254" spans="1:10" ht="12.75" outlineLevel="2">
      <c r="A254" s="14" t="s">
        <v>219</v>
      </c>
      <c r="B254" s="15" t="s">
        <v>237</v>
      </c>
      <c r="C254" s="14">
        <v>232</v>
      </c>
      <c r="D254" s="14">
        <v>1</v>
      </c>
      <c r="E254" s="16" t="s">
        <v>238</v>
      </c>
      <c r="F254" s="12"/>
      <c r="G254" s="16" t="s">
        <v>10</v>
      </c>
      <c r="H254" s="12">
        <f>C254*D254</f>
        <v>232</v>
      </c>
      <c r="I254" s="12">
        <f>H254-H254*0.1</f>
        <v>208.8</v>
      </c>
      <c r="J254" s="12">
        <f>I254*1.11</f>
        <v>231.76800000000003</v>
      </c>
    </row>
    <row r="255" spans="1:10" ht="12.75" outlineLevel="2">
      <c r="A255" s="14" t="s">
        <v>219</v>
      </c>
      <c r="B255" s="15" t="s">
        <v>232</v>
      </c>
      <c r="C255" s="14">
        <v>253</v>
      </c>
      <c r="D255" s="14">
        <v>1</v>
      </c>
      <c r="E255" s="16" t="s">
        <v>233</v>
      </c>
      <c r="F255" s="12"/>
      <c r="G255" s="16" t="s">
        <v>10</v>
      </c>
      <c r="H255" s="12">
        <f>C255*D255</f>
        <v>253</v>
      </c>
      <c r="I255" s="12">
        <f>H255-H255*0.1</f>
        <v>227.7</v>
      </c>
      <c r="J255" s="12">
        <f>I255*1.11</f>
        <v>252.747</v>
      </c>
    </row>
    <row r="256" spans="1:10" ht="12.75" outlineLevel="2">
      <c r="A256" s="14" t="s">
        <v>219</v>
      </c>
      <c r="B256" s="15" t="s">
        <v>220</v>
      </c>
      <c r="C256" s="14">
        <v>337</v>
      </c>
      <c r="D256" s="14">
        <v>1</v>
      </c>
      <c r="E256" s="16" t="s">
        <v>221</v>
      </c>
      <c r="F256" s="12"/>
      <c r="G256" s="16" t="s">
        <v>10</v>
      </c>
      <c r="H256" s="12">
        <f>C256*D256</f>
        <v>337</v>
      </c>
      <c r="I256" s="12">
        <f>H256-H256*0.1</f>
        <v>303.3</v>
      </c>
      <c r="J256" s="12">
        <f>I256*1.11</f>
        <v>336.66300000000007</v>
      </c>
    </row>
    <row r="257" spans="1:10" ht="12.75" outlineLevel="2">
      <c r="A257" s="14" t="s">
        <v>219</v>
      </c>
      <c r="B257" s="15" t="s">
        <v>224</v>
      </c>
      <c r="C257" s="14">
        <v>131</v>
      </c>
      <c r="D257" s="14">
        <v>0</v>
      </c>
      <c r="E257" s="16" t="s">
        <v>225</v>
      </c>
      <c r="F257" s="12"/>
      <c r="G257" s="16" t="s">
        <v>10</v>
      </c>
      <c r="H257" s="12">
        <f>C257*D257</f>
        <v>0</v>
      </c>
      <c r="I257" s="12">
        <f>H257-H257*0.1</f>
        <v>0</v>
      </c>
      <c r="J257" s="12">
        <f>I257*1.11</f>
        <v>0</v>
      </c>
    </row>
    <row r="258" spans="1:10" ht="12.75" outlineLevel="2">
      <c r="A258" s="14" t="s">
        <v>219</v>
      </c>
      <c r="B258" s="15" t="s">
        <v>226</v>
      </c>
      <c r="C258" s="14">
        <v>131</v>
      </c>
      <c r="D258" s="14">
        <v>2</v>
      </c>
      <c r="E258" s="16" t="s">
        <v>227</v>
      </c>
      <c r="F258" s="12"/>
      <c r="G258" s="16" t="s">
        <v>10</v>
      </c>
      <c r="H258" s="12">
        <f>C258*D258</f>
        <v>262</v>
      </c>
      <c r="I258" s="12">
        <f>H258-H258*0.1</f>
        <v>235.8</v>
      </c>
      <c r="J258" s="12">
        <f>I258*1.11</f>
        <v>261.73800000000006</v>
      </c>
    </row>
    <row r="259" spans="1:10" ht="12.75" outlineLevel="2">
      <c r="A259" s="14" t="s">
        <v>219</v>
      </c>
      <c r="B259" s="15" t="s">
        <v>228</v>
      </c>
      <c r="C259" s="14">
        <v>186</v>
      </c>
      <c r="D259" s="14">
        <v>1</v>
      </c>
      <c r="E259" s="16" t="s">
        <v>229</v>
      </c>
      <c r="F259" s="12"/>
      <c r="G259" s="16" t="s">
        <v>10</v>
      </c>
      <c r="H259" s="12">
        <f>C259*D259</f>
        <v>186</v>
      </c>
      <c r="I259" s="12">
        <f>H259-H259*0.1</f>
        <v>167.4</v>
      </c>
      <c r="J259" s="12">
        <f>I259*1.11</f>
        <v>185.81400000000002</v>
      </c>
    </row>
    <row r="260" spans="1:10" ht="20.25" outlineLevel="1">
      <c r="A260" s="23" t="s">
        <v>769</v>
      </c>
      <c r="B260" s="15"/>
      <c r="C260" s="14"/>
      <c r="D260" s="14"/>
      <c r="E260" s="16"/>
      <c r="F260" s="12"/>
      <c r="G260" s="16"/>
      <c r="H260" s="12"/>
      <c r="I260" s="12"/>
      <c r="J260" s="24">
        <f>SUBTOTAL(9,J252:J259)</f>
        <v>1815.1830000000002</v>
      </c>
    </row>
    <row r="261" spans="1:10" ht="12.75" outlineLevel="2">
      <c r="A261" s="14" t="s">
        <v>79</v>
      </c>
      <c r="B261" s="15" t="s">
        <v>108</v>
      </c>
      <c r="C261" s="14">
        <v>219</v>
      </c>
      <c r="D261" s="14">
        <v>0</v>
      </c>
      <c r="E261" s="16" t="s">
        <v>109</v>
      </c>
      <c r="F261" s="12"/>
      <c r="G261" s="16" t="s">
        <v>10</v>
      </c>
      <c r="H261" s="12">
        <f>C261*D261</f>
        <v>0</v>
      </c>
      <c r="I261" s="12">
        <f>H261-H261*0.1</f>
        <v>0</v>
      </c>
      <c r="J261" s="12">
        <f>I261*1.11</f>
        <v>0</v>
      </c>
    </row>
    <row r="262" spans="1:10" ht="12.75" outlineLevel="2">
      <c r="A262" s="14" t="s">
        <v>79</v>
      </c>
      <c r="B262" s="15" t="s">
        <v>98</v>
      </c>
      <c r="C262" s="14">
        <v>151</v>
      </c>
      <c r="D262" s="14">
        <v>1</v>
      </c>
      <c r="E262" s="16" t="s">
        <v>99</v>
      </c>
      <c r="F262" s="12"/>
      <c r="G262" s="16" t="s">
        <v>10</v>
      </c>
      <c r="H262" s="12">
        <f>C262*D262</f>
        <v>151</v>
      </c>
      <c r="I262" s="12">
        <f>H262-H262*0.1</f>
        <v>135.9</v>
      </c>
      <c r="J262" s="12">
        <f>I262*1.11</f>
        <v>150.84900000000002</v>
      </c>
    </row>
    <row r="263" spans="1:10" ht="12.75" outlineLevel="2">
      <c r="A263" s="14" t="s">
        <v>79</v>
      </c>
      <c r="B263" s="15" t="s">
        <v>100</v>
      </c>
      <c r="C263" s="14">
        <v>244</v>
      </c>
      <c r="D263" s="14">
        <v>3</v>
      </c>
      <c r="E263" s="16" t="s">
        <v>101</v>
      </c>
      <c r="F263" s="12"/>
      <c r="G263" s="16" t="s">
        <v>10</v>
      </c>
      <c r="H263" s="12">
        <f>C263*D263</f>
        <v>732</v>
      </c>
      <c r="I263" s="12">
        <f>H263-H263*0.1</f>
        <v>658.8</v>
      </c>
      <c r="J263" s="12">
        <f>I263*1.11</f>
        <v>731.268</v>
      </c>
    </row>
    <row r="264" spans="1:10" ht="12.75" outlineLevel="2">
      <c r="A264" s="14" t="s">
        <v>79</v>
      </c>
      <c r="B264" s="15" t="s">
        <v>104</v>
      </c>
      <c r="C264" s="14">
        <v>244</v>
      </c>
      <c r="D264" s="14">
        <v>1</v>
      </c>
      <c r="E264" s="16" t="s">
        <v>105</v>
      </c>
      <c r="F264" s="12"/>
      <c r="G264" s="16" t="s">
        <v>10</v>
      </c>
      <c r="H264" s="12">
        <f>C264*D264</f>
        <v>244</v>
      </c>
      <c r="I264" s="12">
        <f>H264-H264*0.1</f>
        <v>219.6</v>
      </c>
      <c r="J264" s="12">
        <f>I264*1.11</f>
        <v>243.75600000000003</v>
      </c>
    </row>
    <row r="265" spans="1:10" ht="12.75" outlineLevel="2">
      <c r="A265" s="14" t="s">
        <v>79</v>
      </c>
      <c r="B265" s="15" t="s">
        <v>116</v>
      </c>
      <c r="C265" s="14">
        <v>444</v>
      </c>
      <c r="D265" s="14">
        <v>1</v>
      </c>
      <c r="E265" s="16" t="s">
        <v>117</v>
      </c>
      <c r="F265" s="12"/>
      <c r="G265" s="16" t="s">
        <v>10</v>
      </c>
      <c r="H265" s="12">
        <f>C265*D265</f>
        <v>444</v>
      </c>
      <c r="I265" s="12">
        <f>H265-H265*0.1</f>
        <v>399.6</v>
      </c>
      <c r="J265" s="12">
        <f>I265*1.11</f>
        <v>443.55600000000004</v>
      </c>
    </row>
    <row r="266" spans="1:10" ht="12.75" outlineLevel="2">
      <c r="A266" s="14" t="s">
        <v>79</v>
      </c>
      <c r="B266" s="15" t="s">
        <v>92</v>
      </c>
      <c r="C266" s="14">
        <v>156</v>
      </c>
      <c r="D266" s="14">
        <v>1</v>
      </c>
      <c r="E266" s="16" t="s">
        <v>93</v>
      </c>
      <c r="F266" s="12"/>
      <c r="G266" s="16" t="s">
        <v>10</v>
      </c>
      <c r="H266" s="12">
        <f>C266*D266</f>
        <v>156</v>
      </c>
      <c r="I266" s="12">
        <f>H266-H266*0.1</f>
        <v>140.4</v>
      </c>
      <c r="J266" s="12">
        <f>I266*1.11</f>
        <v>155.84400000000002</v>
      </c>
    </row>
    <row r="267" spans="1:10" ht="12.75" outlineLevel="2">
      <c r="A267" s="14" t="s">
        <v>79</v>
      </c>
      <c r="B267" s="15" t="s">
        <v>90</v>
      </c>
      <c r="C267" s="14">
        <v>168</v>
      </c>
      <c r="D267" s="14">
        <v>1</v>
      </c>
      <c r="E267" s="16" t="s">
        <v>91</v>
      </c>
      <c r="F267" s="12"/>
      <c r="G267" s="16" t="s">
        <v>10</v>
      </c>
      <c r="H267" s="12">
        <f>C267*D267</f>
        <v>168</v>
      </c>
      <c r="I267" s="12">
        <f>H267-H267*0.1</f>
        <v>151.2</v>
      </c>
      <c r="J267" s="12">
        <f>I267*1.11</f>
        <v>167.832</v>
      </c>
    </row>
    <row r="268" spans="1:10" ht="12.75" outlineLevel="2">
      <c r="A268" s="14" t="s">
        <v>79</v>
      </c>
      <c r="B268" s="15" t="s">
        <v>102</v>
      </c>
      <c r="C268" s="14">
        <v>135</v>
      </c>
      <c r="D268" s="14">
        <v>1</v>
      </c>
      <c r="E268" s="16" t="s">
        <v>103</v>
      </c>
      <c r="F268" s="12"/>
      <c r="G268" s="16" t="s">
        <v>10</v>
      </c>
      <c r="H268" s="12">
        <f>C268*D268</f>
        <v>135</v>
      </c>
      <c r="I268" s="12">
        <f>H268-H268*0.1</f>
        <v>121.5</v>
      </c>
      <c r="J268" s="12">
        <f>I268*1.11</f>
        <v>134.865</v>
      </c>
    </row>
    <row r="269" spans="1:10" ht="12.75" outlineLevel="2">
      <c r="A269" s="14" t="s">
        <v>79</v>
      </c>
      <c r="B269" s="15" t="s">
        <v>84</v>
      </c>
      <c r="C269" s="14">
        <v>33</v>
      </c>
      <c r="D269" s="14">
        <v>1</v>
      </c>
      <c r="E269" s="16" t="s">
        <v>85</v>
      </c>
      <c r="F269" s="12"/>
      <c r="G269" s="16" t="s">
        <v>10</v>
      </c>
      <c r="H269" s="12">
        <f>C269*D269</f>
        <v>33</v>
      </c>
      <c r="I269" s="12">
        <f>H269-H269*0.1</f>
        <v>29.7</v>
      </c>
      <c r="J269" s="12">
        <f>I269*1.11</f>
        <v>32.967</v>
      </c>
    </row>
    <row r="270" spans="1:10" ht="12.75" outlineLevel="2">
      <c r="A270" s="14" t="s">
        <v>79</v>
      </c>
      <c r="B270" s="15" t="s">
        <v>82</v>
      </c>
      <c r="C270" s="14">
        <v>33</v>
      </c>
      <c r="D270" s="14">
        <v>1</v>
      </c>
      <c r="E270" s="16" t="s">
        <v>83</v>
      </c>
      <c r="F270" s="12"/>
      <c r="G270" s="16" t="s">
        <v>10</v>
      </c>
      <c r="H270" s="12">
        <f>C270*D270</f>
        <v>33</v>
      </c>
      <c r="I270" s="12">
        <f>H270-H270*0.1</f>
        <v>29.7</v>
      </c>
      <c r="J270" s="12">
        <f>I270*1.11</f>
        <v>32.967</v>
      </c>
    </row>
    <row r="271" spans="1:10" ht="12.75" outlineLevel="2">
      <c r="A271" s="14" t="s">
        <v>79</v>
      </c>
      <c r="B271" s="15" t="s">
        <v>114</v>
      </c>
      <c r="C271" s="14">
        <v>97</v>
      </c>
      <c r="D271" s="14">
        <v>1</v>
      </c>
      <c r="E271" s="16" t="s">
        <v>115</v>
      </c>
      <c r="F271" s="12"/>
      <c r="G271" s="16" t="s">
        <v>10</v>
      </c>
      <c r="H271" s="12">
        <f>C271*D271</f>
        <v>97</v>
      </c>
      <c r="I271" s="12">
        <f>H271-H271*0.1</f>
        <v>87.3</v>
      </c>
      <c r="J271" s="12">
        <f>I271*1.11</f>
        <v>96.903</v>
      </c>
    </row>
    <row r="272" spans="1:10" ht="12.75" outlineLevel="2">
      <c r="A272" s="14" t="s">
        <v>79</v>
      </c>
      <c r="B272" s="15" t="s">
        <v>110</v>
      </c>
      <c r="C272" s="14">
        <v>112</v>
      </c>
      <c r="D272" s="14">
        <v>2</v>
      </c>
      <c r="E272" s="16" t="s">
        <v>111</v>
      </c>
      <c r="F272" s="12"/>
      <c r="G272" s="16" t="s">
        <v>10</v>
      </c>
      <c r="H272" s="12">
        <f>C272*D272</f>
        <v>224</v>
      </c>
      <c r="I272" s="12">
        <f>H272-H272*0.1</f>
        <v>201.6</v>
      </c>
      <c r="J272" s="12">
        <f>I272*1.11</f>
        <v>223.776</v>
      </c>
    </row>
    <row r="273" spans="1:10" ht="12.75" outlineLevel="2">
      <c r="A273" s="14" t="s">
        <v>79</v>
      </c>
      <c r="B273" s="15" t="s">
        <v>112</v>
      </c>
      <c r="C273" s="14">
        <v>295</v>
      </c>
      <c r="D273" s="14">
        <v>1</v>
      </c>
      <c r="E273" s="16" t="s">
        <v>113</v>
      </c>
      <c r="F273" s="12"/>
      <c r="G273" s="16" t="s">
        <v>10</v>
      </c>
      <c r="H273" s="12">
        <f>C273*D273</f>
        <v>295</v>
      </c>
      <c r="I273" s="12">
        <f>H273-H273*0.1</f>
        <v>265.5</v>
      </c>
      <c r="J273" s="12">
        <f>I273*1.11</f>
        <v>294.70500000000004</v>
      </c>
    </row>
    <row r="274" spans="1:10" ht="12.75" outlineLevel="2">
      <c r="A274" s="14" t="s">
        <v>79</v>
      </c>
      <c r="B274" s="15" t="s">
        <v>80</v>
      </c>
      <c r="C274" s="14">
        <v>170</v>
      </c>
      <c r="D274" s="14">
        <v>1</v>
      </c>
      <c r="E274" s="16" t="s">
        <v>81</v>
      </c>
      <c r="F274" s="12"/>
      <c r="G274" s="16" t="s">
        <v>10</v>
      </c>
      <c r="H274" s="12">
        <f>C274*D274</f>
        <v>170</v>
      </c>
      <c r="I274" s="12">
        <f>H274-H274*0.1</f>
        <v>153</v>
      </c>
      <c r="J274" s="12">
        <f>I274*1.11</f>
        <v>169.83</v>
      </c>
    </row>
    <row r="275" spans="1:10" ht="12.75" outlineLevel="2">
      <c r="A275" s="14" t="s">
        <v>79</v>
      </c>
      <c r="B275" s="15" t="s">
        <v>88</v>
      </c>
      <c r="C275" s="14">
        <v>148</v>
      </c>
      <c r="D275" s="14">
        <v>1</v>
      </c>
      <c r="E275" s="16" t="s">
        <v>89</v>
      </c>
      <c r="F275" s="12"/>
      <c r="G275" s="16" t="s">
        <v>10</v>
      </c>
      <c r="H275" s="12">
        <f>C275*D275</f>
        <v>148</v>
      </c>
      <c r="I275" s="12">
        <f>H275-H275*0.1</f>
        <v>133.2</v>
      </c>
      <c r="J275" s="12">
        <f>I275*1.11</f>
        <v>147.852</v>
      </c>
    </row>
    <row r="276" spans="1:10" ht="12.75" outlineLevel="2">
      <c r="A276" s="14" t="s">
        <v>79</v>
      </c>
      <c r="B276" s="15" t="s">
        <v>94</v>
      </c>
      <c r="C276" s="14">
        <v>252</v>
      </c>
      <c r="D276" s="14">
        <v>1</v>
      </c>
      <c r="E276" s="16" t="s">
        <v>95</v>
      </c>
      <c r="F276" s="12"/>
      <c r="G276" s="16" t="s">
        <v>10</v>
      </c>
      <c r="H276" s="12">
        <f>C276*D276</f>
        <v>252</v>
      </c>
      <c r="I276" s="12">
        <f>H276-H276*0.1</f>
        <v>226.8</v>
      </c>
      <c r="J276" s="12">
        <f>I276*1.11</f>
        <v>251.74800000000005</v>
      </c>
    </row>
    <row r="277" spans="1:10" ht="12.75" outlineLevel="2">
      <c r="A277" s="14" t="s">
        <v>79</v>
      </c>
      <c r="B277" s="15" t="s">
        <v>118</v>
      </c>
      <c r="C277" s="14">
        <v>396</v>
      </c>
      <c r="D277" s="14">
        <v>1</v>
      </c>
      <c r="E277" s="16" t="s">
        <v>119</v>
      </c>
      <c r="F277" s="12"/>
      <c r="G277" s="16" t="s">
        <v>10</v>
      </c>
      <c r="H277" s="12">
        <f>C277*D277</f>
        <v>396</v>
      </c>
      <c r="I277" s="12">
        <f>H277-H277*0.1</f>
        <v>356.4</v>
      </c>
      <c r="J277" s="12">
        <f>I277*1.11</f>
        <v>395.604</v>
      </c>
    </row>
    <row r="278" spans="1:10" ht="12.75" outlineLevel="2">
      <c r="A278" s="14" t="s">
        <v>79</v>
      </c>
      <c r="B278" s="15" t="s">
        <v>77</v>
      </c>
      <c r="C278" s="14">
        <v>422</v>
      </c>
      <c r="D278" s="14">
        <v>1</v>
      </c>
      <c r="E278" s="16" t="s">
        <v>78</v>
      </c>
      <c r="F278" s="12"/>
      <c r="G278" s="16" t="s">
        <v>10</v>
      </c>
      <c r="H278" s="12">
        <f>C278*D278</f>
        <v>422</v>
      </c>
      <c r="I278" s="12">
        <f>H278-H278*0.1</f>
        <v>379.8</v>
      </c>
      <c r="J278" s="12">
        <f>I278*1.11</f>
        <v>421.57800000000003</v>
      </c>
    </row>
    <row r="279" spans="1:10" ht="12.75" outlineLevel="2">
      <c r="A279" s="14" t="s">
        <v>79</v>
      </c>
      <c r="B279" s="15" t="s">
        <v>86</v>
      </c>
      <c r="C279" s="14">
        <v>224</v>
      </c>
      <c r="D279" s="14">
        <v>1</v>
      </c>
      <c r="E279" s="16" t="s">
        <v>87</v>
      </c>
      <c r="F279" s="12"/>
      <c r="G279" s="16" t="s">
        <v>10</v>
      </c>
      <c r="H279" s="12">
        <f>C279*D279</f>
        <v>224</v>
      </c>
      <c r="I279" s="12">
        <f>H279-H279*0.1</f>
        <v>201.6</v>
      </c>
      <c r="J279" s="12">
        <f>I279*1.11</f>
        <v>223.776</v>
      </c>
    </row>
    <row r="280" spans="1:10" ht="12.75" outlineLevel="2">
      <c r="A280" s="14" t="s">
        <v>79</v>
      </c>
      <c r="B280" s="15" t="s">
        <v>96</v>
      </c>
      <c r="C280" s="14">
        <v>244</v>
      </c>
      <c r="D280" s="14">
        <v>1</v>
      </c>
      <c r="E280" s="16" t="s">
        <v>97</v>
      </c>
      <c r="F280" s="12"/>
      <c r="G280" s="16" t="s">
        <v>10</v>
      </c>
      <c r="H280" s="12">
        <f>C280*D280</f>
        <v>244</v>
      </c>
      <c r="I280" s="12">
        <f>H280-H280*0.1</f>
        <v>219.6</v>
      </c>
      <c r="J280" s="12">
        <f>I280*1.11</f>
        <v>243.75600000000003</v>
      </c>
    </row>
    <row r="281" spans="1:10" ht="12.75" outlineLevel="2">
      <c r="A281" s="14" t="s">
        <v>79</v>
      </c>
      <c r="B281" s="15" t="s">
        <v>106</v>
      </c>
      <c r="C281" s="14">
        <v>143</v>
      </c>
      <c r="D281" s="14">
        <v>1</v>
      </c>
      <c r="E281" s="16" t="s">
        <v>107</v>
      </c>
      <c r="F281" s="12"/>
      <c r="G281" s="16" t="s">
        <v>10</v>
      </c>
      <c r="H281" s="12">
        <f>C281*D281</f>
        <v>143</v>
      </c>
      <c r="I281" s="12">
        <f>H281-H281*0.1</f>
        <v>128.7</v>
      </c>
      <c r="J281" s="12">
        <f>I281*1.11</f>
        <v>142.857</v>
      </c>
    </row>
    <row r="282" spans="1:10" ht="20.25" outlineLevel="1">
      <c r="A282" s="23" t="s">
        <v>770</v>
      </c>
      <c r="B282" s="15"/>
      <c r="C282" s="14"/>
      <c r="D282" s="14"/>
      <c r="E282" s="16"/>
      <c r="F282" s="12"/>
      <c r="G282" s="16"/>
      <c r="H282" s="12"/>
      <c r="I282" s="12"/>
      <c r="J282" s="24">
        <f>SUBTOTAL(9,J261:J281)</f>
        <v>4706.289</v>
      </c>
    </row>
    <row r="283" spans="1:10" ht="12.75" outlineLevel="2">
      <c r="A283" s="14" t="s">
        <v>7</v>
      </c>
      <c r="B283" s="15" t="s">
        <v>11</v>
      </c>
      <c r="C283" s="14">
        <v>117</v>
      </c>
      <c r="D283" s="14">
        <v>1</v>
      </c>
      <c r="E283" s="16" t="s">
        <v>12</v>
      </c>
      <c r="F283" s="12"/>
      <c r="G283" s="16" t="s">
        <v>10</v>
      </c>
      <c r="H283" s="12">
        <f>C283*D283</f>
        <v>117</v>
      </c>
      <c r="I283" s="12">
        <f>H283-H283*0.1</f>
        <v>105.3</v>
      </c>
      <c r="J283" s="12">
        <f>I283*1.11</f>
        <v>116.88300000000001</v>
      </c>
    </row>
    <row r="284" spans="1:10" ht="12.75" outlineLevel="2">
      <c r="A284" s="14" t="s">
        <v>7</v>
      </c>
      <c r="B284" s="15" t="s">
        <v>209</v>
      </c>
      <c r="C284" s="14">
        <v>52</v>
      </c>
      <c r="D284" s="14">
        <v>1</v>
      </c>
      <c r="E284" s="16" t="s">
        <v>276</v>
      </c>
      <c r="F284" s="12"/>
      <c r="G284" s="16" t="s">
        <v>10</v>
      </c>
      <c r="H284" s="12">
        <f>C284*D284</f>
        <v>52</v>
      </c>
      <c r="I284" s="12">
        <f>H284-H284*0.1</f>
        <v>46.8</v>
      </c>
      <c r="J284" s="12">
        <f>I284*1.11</f>
        <v>51.948</v>
      </c>
    </row>
    <row r="285" spans="1:10" ht="12.75" outlineLevel="2">
      <c r="A285" s="14" t="s">
        <v>7</v>
      </c>
      <c r="B285" s="15" t="s">
        <v>140</v>
      </c>
      <c r="C285" s="14">
        <v>52</v>
      </c>
      <c r="D285" s="14">
        <v>1</v>
      </c>
      <c r="E285" s="16" t="s">
        <v>141</v>
      </c>
      <c r="F285" s="12"/>
      <c r="G285" s="16" t="s">
        <v>10</v>
      </c>
      <c r="H285" s="12">
        <f>C285*D285</f>
        <v>52</v>
      </c>
      <c r="I285" s="12">
        <f>H285-H285*0.1</f>
        <v>46.8</v>
      </c>
      <c r="J285" s="12">
        <f>I285*1.11</f>
        <v>51.948</v>
      </c>
    </row>
    <row r="286" spans="1:10" ht="12.75" outlineLevel="2">
      <c r="A286" s="14" t="s">
        <v>7</v>
      </c>
      <c r="B286" s="15" t="s">
        <v>8</v>
      </c>
      <c r="C286" s="14">
        <v>384</v>
      </c>
      <c r="D286" s="14">
        <v>3</v>
      </c>
      <c r="E286" s="16" t="s">
        <v>9</v>
      </c>
      <c r="F286" s="12"/>
      <c r="G286" s="16" t="s">
        <v>10</v>
      </c>
      <c r="H286" s="12">
        <f>C286*D286</f>
        <v>1152</v>
      </c>
      <c r="I286" s="12">
        <f>H286-H286*0.1</f>
        <v>1036.8</v>
      </c>
      <c r="J286" s="12">
        <f>I286*1.11</f>
        <v>1150.848</v>
      </c>
    </row>
    <row r="287" spans="1:10" ht="12.75" outlineLevel="2">
      <c r="A287" s="14" t="s">
        <v>7</v>
      </c>
      <c r="B287" s="15" t="s">
        <v>13</v>
      </c>
      <c r="C287" s="14">
        <v>80</v>
      </c>
      <c r="D287" s="14">
        <v>1</v>
      </c>
      <c r="E287" s="16" t="s">
        <v>14</v>
      </c>
      <c r="F287" s="12"/>
      <c r="G287" s="16" t="s">
        <v>10</v>
      </c>
      <c r="H287" s="12">
        <f>C287*D287</f>
        <v>80</v>
      </c>
      <c r="I287" s="12">
        <f>H287-H287*0.1</f>
        <v>72</v>
      </c>
      <c r="J287" s="12">
        <f>I287*1.11</f>
        <v>79.92</v>
      </c>
    </row>
    <row r="288" spans="1:10" ht="12.75" outlineLevel="2">
      <c r="A288" s="14" t="s">
        <v>7</v>
      </c>
      <c r="B288" s="15" t="s">
        <v>239</v>
      </c>
      <c r="C288" s="14">
        <v>244</v>
      </c>
      <c r="D288" s="14">
        <v>1</v>
      </c>
      <c r="E288" s="16" t="s">
        <v>240</v>
      </c>
      <c r="F288" s="12"/>
      <c r="G288" s="16" t="s">
        <v>10</v>
      </c>
      <c r="H288" s="12">
        <f>C288*D288</f>
        <v>244</v>
      </c>
      <c r="I288" s="12">
        <f>H288-H288*0.1</f>
        <v>219.6</v>
      </c>
      <c r="J288" s="12">
        <f>I288*1.11</f>
        <v>243.75600000000003</v>
      </c>
    </row>
    <row r="289" spans="1:10" ht="12.75" outlineLevel="2">
      <c r="A289" s="14" t="s">
        <v>7</v>
      </c>
      <c r="B289" s="15" t="s">
        <v>32</v>
      </c>
      <c r="C289" s="14">
        <v>45</v>
      </c>
      <c r="D289" s="14">
        <v>4</v>
      </c>
      <c r="E289" s="16" t="s">
        <v>33</v>
      </c>
      <c r="F289" s="12"/>
      <c r="G289" s="16" t="s">
        <v>10</v>
      </c>
      <c r="H289" s="12">
        <f>C289*D289</f>
        <v>180</v>
      </c>
      <c r="I289" s="12">
        <f>H289-H289*0.1</f>
        <v>162</v>
      </c>
      <c r="J289" s="12">
        <f>I289*1.11</f>
        <v>179.82000000000002</v>
      </c>
    </row>
    <row r="290" spans="1:10" ht="12.75" outlineLevel="2">
      <c r="A290" s="14" t="s">
        <v>7</v>
      </c>
      <c r="B290" s="15" t="s">
        <v>136</v>
      </c>
      <c r="C290" s="14">
        <v>70</v>
      </c>
      <c r="D290" s="14">
        <v>1</v>
      </c>
      <c r="E290" s="16" t="s">
        <v>241</v>
      </c>
      <c r="F290" s="12"/>
      <c r="G290" s="16" t="s">
        <v>10</v>
      </c>
      <c r="H290" s="12">
        <f>C290*D290</f>
        <v>70</v>
      </c>
      <c r="I290" s="12">
        <f>H290-H290*0.1</f>
        <v>63</v>
      </c>
      <c r="J290" s="12">
        <f>I290*1.11</f>
        <v>69.93</v>
      </c>
    </row>
    <row r="291" spans="1:10" ht="20.25" outlineLevel="1">
      <c r="A291" s="23" t="s">
        <v>771</v>
      </c>
      <c r="B291" s="15"/>
      <c r="C291" s="14"/>
      <c r="D291" s="14"/>
      <c r="E291" s="16"/>
      <c r="F291" s="12"/>
      <c r="G291" s="16"/>
      <c r="H291" s="12"/>
      <c r="I291" s="12"/>
      <c r="J291" s="24">
        <f>SUBTOTAL(9,J283:J290)</f>
        <v>1945.053</v>
      </c>
    </row>
    <row r="292" spans="1:10" ht="12.75" outlineLevel="2">
      <c r="A292" s="14" t="s">
        <v>525</v>
      </c>
      <c r="B292" s="15" t="s">
        <v>532</v>
      </c>
      <c r="C292" s="14">
        <v>245</v>
      </c>
      <c r="D292" s="14">
        <v>1</v>
      </c>
      <c r="E292" s="16" t="s">
        <v>533</v>
      </c>
      <c r="F292" s="12"/>
      <c r="G292" s="16" t="s">
        <v>10</v>
      </c>
      <c r="H292" s="12">
        <f>C292*D292</f>
        <v>245</v>
      </c>
      <c r="I292" s="12">
        <f>H292-H292*0.1</f>
        <v>220.5</v>
      </c>
      <c r="J292" s="12">
        <f>I292*1.11</f>
        <v>244.75500000000002</v>
      </c>
    </row>
    <row r="293" spans="1:10" ht="12.75" outlineLevel="2">
      <c r="A293" s="14" t="s">
        <v>525</v>
      </c>
      <c r="B293" s="15" t="s">
        <v>60</v>
      </c>
      <c r="C293" s="14">
        <v>245</v>
      </c>
      <c r="D293" s="14">
        <v>1</v>
      </c>
      <c r="E293" s="16" t="s">
        <v>61</v>
      </c>
      <c r="F293" s="12"/>
      <c r="G293" s="16" t="s">
        <v>10</v>
      </c>
      <c r="H293" s="12">
        <f>C293*D293</f>
        <v>245</v>
      </c>
      <c r="I293" s="12">
        <f>H293-H293*0.1</f>
        <v>220.5</v>
      </c>
      <c r="J293" s="12">
        <f>I293*1.11</f>
        <v>244.75500000000002</v>
      </c>
    </row>
    <row r="294" spans="1:10" ht="12.75" outlineLevel="2">
      <c r="A294" s="14" t="s">
        <v>525</v>
      </c>
      <c r="B294" s="15" t="s">
        <v>528</v>
      </c>
      <c r="C294" s="14">
        <v>84</v>
      </c>
      <c r="D294" s="14">
        <v>1</v>
      </c>
      <c r="E294" s="16" t="s">
        <v>529</v>
      </c>
      <c r="F294" s="12"/>
      <c r="G294" s="16" t="s">
        <v>10</v>
      </c>
      <c r="H294" s="12">
        <f>C294*D294</f>
        <v>84</v>
      </c>
      <c r="I294" s="12">
        <f>H294-H294*0.1</f>
        <v>75.6</v>
      </c>
      <c r="J294" s="12">
        <f>I294*1.11</f>
        <v>83.916</v>
      </c>
    </row>
    <row r="295" spans="1:10" ht="12.75" outlineLevel="2">
      <c r="A295" s="14" t="s">
        <v>525</v>
      </c>
      <c r="B295" s="15" t="s">
        <v>530</v>
      </c>
      <c r="C295" s="14">
        <v>84</v>
      </c>
      <c r="D295" s="14">
        <v>1</v>
      </c>
      <c r="E295" s="16" t="s">
        <v>531</v>
      </c>
      <c r="F295" s="12"/>
      <c r="G295" s="16" t="s">
        <v>10</v>
      </c>
      <c r="H295" s="12">
        <f>C295*D295</f>
        <v>84</v>
      </c>
      <c r="I295" s="12">
        <f>H295-H295*0.1</f>
        <v>75.6</v>
      </c>
      <c r="J295" s="12">
        <f>I295*1.11</f>
        <v>83.916</v>
      </c>
    </row>
    <row r="296" spans="1:10" ht="12.75" outlineLevel="2">
      <c r="A296" s="14" t="s">
        <v>525</v>
      </c>
      <c r="B296" s="15" t="s">
        <v>153</v>
      </c>
      <c r="C296" s="14">
        <v>194</v>
      </c>
      <c r="D296" s="14">
        <v>1</v>
      </c>
      <c r="E296" s="16" t="s">
        <v>154</v>
      </c>
      <c r="F296" s="12"/>
      <c r="G296" s="16" t="s">
        <v>10</v>
      </c>
      <c r="H296" s="12">
        <f>C296*D296</f>
        <v>194</v>
      </c>
      <c r="I296" s="12">
        <f>H296-H296*0.1</f>
        <v>174.6</v>
      </c>
      <c r="J296" s="12">
        <f>I296*1.11</f>
        <v>193.806</v>
      </c>
    </row>
    <row r="297" spans="1:10" ht="12.75" outlineLevel="2">
      <c r="A297" s="14" t="s">
        <v>525</v>
      </c>
      <c r="B297" s="15" t="s">
        <v>526</v>
      </c>
      <c r="C297" s="14">
        <v>334</v>
      </c>
      <c r="D297" s="14">
        <v>2</v>
      </c>
      <c r="E297" s="16" t="s">
        <v>527</v>
      </c>
      <c r="F297" s="12"/>
      <c r="G297" s="16" t="s">
        <v>10</v>
      </c>
      <c r="H297" s="12">
        <f>C297*D297</f>
        <v>668</v>
      </c>
      <c r="I297" s="12">
        <f>H297-H297*0.1</f>
        <v>601.2</v>
      </c>
      <c r="J297" s="12">
        <f>I297*1.11</f>
        <v>667.3320000000001</v>
      </c>
    </row>
    <row r="298" spans="1:10" ht="20.25" outlineLevel="1">
      <c r="A298" s="23" t="s">
        <v>772</v>
      </c>
      <c r="B298" s="15"/>
      <c r="C298" s="14"/>
      <c r="D298" s="14"/>
      <c r="E298" s="16"/>
      <c r="F298" s="12"/>
      <c r="G298" s="16"/>
      <c r="H298" s="12"/>
      <c r="I298" s="12"/>
      <c r="J298" s="24">
        <f>SUBTOTAL(9,J292:J297)</f>
        <v>1518.4800000000002</v>
      </c>
    </row>
    <row r="299" spans="1:10" ht="12.75" outlineLevel="2">
      <c r="A299" s="14" t="s">
        <v>534</v>
      </c>
      <c r="B299" s="15" t="s">
        <v>535</v>
      </c>
      <c r="C299" s="14">
        <v>503</v>
      </c>
      <c r="D299" s="14">
        <v>1</v>
      </c>
      <c r="E299" s="16" t="s">
        <v>536</v>
      </c>
      <c r="F299" s="12"/>
      <c r="G299" s="16" t="s">
        <v>10</v>
      </c>
      <c r="H299" s="12">
        <f>C299*D299</f>
        <v>503</v>
      </c>
      <c r="I299" s="12">
        <f>H299-H299*0.1</f>
        <v>452.7</v>
      </c>
      <c r="J299" s="12">
        <f>I299*1.11</f>
        <v>502.497</v>
      </c>
    </row>
    <row r="300" spans="1:10" ht="12.75" outlineLevel="2">
      <c r="A300" s="14" t="s">
        <v>534</v>
      </c>
      <c r="B300" s="15" t="s">
        <v>537</v>
      </c>
      <c r="C300" s="14">
        <v>236</v>
      </c>
      <c r="D300" s="14">
        <v>2</v>
      </c>
      <c r="E300" s="16" t="s">
        <v>538</v>
      </c>
      <c r="F300" s="12"/>
      <c r="G300" s="16" t="s">
        <v>10</v>
      </c>
      <c r="H300" s="12">
        <f>C300*D300</f>
        <v>472</v>
      </c>
      <c r="I300" s="12">
        <f>H300-H300*0.1</f>
        <v>424.8</v>
      </c>
      <c r="J300" s="12">
        <f>I300*1.11</f>
        <v>471.5280000000001</v>
      </c>
    </row>
    <row r="301" spans="1:10" ht="12.75" outlineLevel="2">
      <c r="A301" s="14" t="s">
        <v>534</v>
      </c>
      <c r="B301" s="15" t="s">
        <v>677</v>
      </c>
      <c r="C301" s="14">
        <v>337</v>
      </c>
      <c r="D301" s="14">
        <v>1</v>
      </c>
      <c r="E301" s="16" t="s">
        <v>678</v>
      </c>
      <c r="F301" s="12"/>
      <c r="G301" s="16" t="s">
        <v>10</v>
      </c>
      <c r="H301" s="12">
        <f>C301*D301</f>
        <v>337</v>
      </c>
      <c r="I301" s="12">
        <f>H301-H301*0.1</f>
        <v>303.3</v>
      </c>
      <c r="J301" s="12">
        <f>I301*1.11</f>
        <v>336.66300000000007</v>
      </c>
    </row>
    <row r="302" spans="1:10" ht="12.75" outlineLevel="2">
      <c r="A302" s="14" t="s">
        <v>534</v>
      </c>
      <c r="B302" s="15" t="s">
        <v>541</v>
      </c>
      <c r="C302" s="14">
        <v>249</v>
      </c>
      <c r="D302" s="14">
        <v>1</v>
      </c>
      <c r="E302" s="16" t="s">
        <v>542</v>
      </c>
      <c r="F302" s="12"/>
      <c r="G302" s="16" t="s">
        <v>10</v>
      </c>
      <c r="H302" s="12">
        <f>C302*D302</f>
        <v>249</v>
      </c>
      <c r="I302" s="12">
        <f>H302-H302*0.1</f>
        <v>224.1</v>
      </c>
      <c r="J302" s="12">
        <f>I302*1.11</f>
        <v>248.751</v>
      </c>
    </row>
    <row r="303" spans="1:10" ht="12.75" outlineLevel="2">
      <c r="A303" s="14" t="s">
        <v>534</v>
      </c>
      <c r="B303" s="15" t="s">
        <v>539</v>
      </c>
      <c r="C303" s="14">
        <v>24</v>
      </c>
      <c r="D303" s="14">
        <v>2</v>
      </c>
      <c r="E303" s="16" t="s">
        <v>540</v>
      </c>
      <c r="F303" s="12"/>
      <c r="G303" s="16" t="s">
        <v>10</v>
      </c>
      <c r="H303" s="12">
        <f>C303*D303</f>
        <v>48</v>
      </c>
      <c r="I303" s="12">
        <f>H303-H303*0.1</f>
        <v>43.2</v>
      </c>
      <c r="J303" s="12">
        <f>I303*1.11</f>
        <v>47.952000000000005</v>
      </c>
    </row>
    <row r="304" spans="1:10" ht="12.75" outlineLevel="2">
      <c r="A304" s="14" t="s">
        <v>534</v>
      </c>
      <c r="B304" s="15" t="s">
        <v>679</v>
      </c>
      <c r="C304" s="14">
        <v>253</v>
      </c>
      <c r="D304" s="14">
        <v>1</v>
      </c>
      <c r="E304" s="16" t="s">
        <v>680</v>
      </c>
      <c r="F304" s="12"/>
      <c r="G304" s="16" t="s">
        <v>10</v>
      </c>
      <c r="H304" s="12">
        <f>C304*D304</f>
        <v>253</v>
      </c>
      <c r="I304" s="12">
        <f>H304-H304*0.1</f>
        <v>227.7</v>
      </c>
      <c r="J304" s="12">
        <f>I304*1.11</f>
        <v>252.747</v>
      </c>
    </row>
    <row r="305" spans="1:10" ht="20.25" outlineLevel="1">
      <c r="A305" s="23" t="s">
        <v>773</v>
      </c>
      <c r="B305" s="15"/>
      <c r="C305" s="14"/>
      <c r="D305" s="14"/>
      <c r="E305" s="16"/>
      <c r="F305" s="12"/>
      <c r="G305" s="16"/>
      <c r="H305" s="12"/>
      <c r="I305" s="12"/>
      <c r="J305" s="24">
        <f>SUBTOTAL(9,J299:J304)</f>
        <v>1860.1380000000001</v>
      </c>
    </row>
    <row r="306" spans="1:10" ht="12.75" outlineLevel="2">
      <c r="A306" s="14" t="s">
        <v>270</v>
      </c>
      <c r="B306" s="15" t="s">
        <v>209</v>
      </c>
      <c r="C306" s="14">
        <v>52</v>
      </c>
      <c r="D306" s="14">
        <v>2</v>
      </c>
      <c r="E306" s="16" t="s">
        <v>276</v>
      </c>
      <c r="F306" s="12"/>
      <c r="G306" s="16" t="s">
        <v>10</v>
      </c>
      <c r="H306" s="12">
        <f>C306*D306</f>
        <v>104</v>
      </c>
      <c r="I306" s="12">
        <f>H306-H306*0.1</f>
        <v>93.6</v>
      </c>
      <c r="J306" s="12">
        <f>I306*1.11</f>
        <v>103.896</v>
      </c>
    </row>
    <row r="307" spans="1:10" ht="12.75" outlineLevel="2">
      <c r="A307" s="14" t="s">
        <v>270</v>
      </c>
      <c r="B307" s="15" t="s">
        <v>272</v>
      </c>
      <c r="C307" s="14">
        <v>210</v>
      </c>
      <c r="D307" s="14">
        <v>1</v>
      </c>
      <c r="E307" s="16" t="s">
        <v>273</v>
      </c>
      <c r="F307" s="12"/>
      <c r="G307" s="16" t="s">
        <v>10</v>
      </c>
      <c r="H307" s="12">
        <f>C307*D307</f>
        <v>210</v>
      </c>
      <c r="I307" s="12">
        <f>H307-H307*0.1</f>
        <v>189</v>
      </c>
      <c r="J307" s="12">
        <f>I307*1.11</f>
        <v>209.79000000000002</v>
      </c>
    </row>
    <row r="308" spans="1:10" ht="12.75" outlineLevel="2">
      <c r="A308" s="14" t="s">
        <v>270</v>
      </c>
      <c r="B308" s="15" t="s">
        <v>191</v>
      </c>
      <c r="C308" s="14">
        <v>253</v>
      </c>
      <c r="D308" s="14">
        <v>1</v>
      </c>
      <c r="E308" s="16" t="s">
        <v>271</v>
      </c>
      <c r="F308" s="12"/>
      <c r="G308" s="16" t="s">
        <v>10</v>
      </c>
      <c r="H308" s="12">
        <f>C308*D308</f>
        <v>253</v>
      </c>
      <c r="I308" s="12">
        <f>H308-H308*0.1</f>
        <v>227.7</v>
      </c>
      <c r="J308" s="12">
        <f>I308*1.11</f>
        <v>252.747</v>
      </c>
    </row>
    <row r="309" spans="1:10" ht="12.75" outlineLevel="2">
      <c r="A309" s="14" t="s">
        <v>270</v>
      </c>
      <c r="B309" s="15" t="s">
        <v>174</v>
      </c>
      <c r="C309" s="14">
        <v>278</v>
      </c>
      <c r="D309" s="14">
        <v>1</v>
      </c>
      <c r="E309" s="16" t="s">
        <v>175</v>
      </c>
      <c r="F309" s="12"/>
      <c r="G309" s="16" t="s">
        <v>10</v>
      </c>
      <c r="H309" s="12">
        <f>C309*D309</f>
        <v>278</v>
      </c>
      <c r="I309" s="12">
        <f>H309-H309*0.1</f>
        <v>250.2</v>
      </c>
      <c r="J309" s="12">
        <f>I309*1.11</f>
        <v>277.72200000000004</v>
      </c>
    </row>
    <row r="310" spans="1:10" ht="12.75" outlineLevel="2">
      <c r="A310" s="14" t="s">
        <v>270</v>
      </c>
      <c r="B310" s="15" t="s">
        <v>274</v>
      </c>
      <c r="C310" s="14">
        <v>85</v>
      </c>
      <c r="D310" s="14">
        <v>2</v>
      </c>
      <c r="E310" s="16" t="s">
        <v>275</v>
      </c>
      <c r="F310" s="12"/>
      <c r="G310" s="16" t="s">
        <v>10</v>
      </c>
      <c r="H310" s="12">
        <f>C310*D310</f>
        <v>170</v>
      </c>
      <c r="I310" s="12">
        <f>H310-H310*0.1</f>
        <v>153</v>
      </c>
      <c r="J310" s="12">
        <f>I310*1.11</f>
        <v>169.83</v>
      </c>
    </row>
    <row r="311" spans="1:10" ht="20.25" outlineLevel="1">
      <c r="A311" s="23" t="s">
        <v>774</v>
      </c>
      <c r="B311" s="15"/>
      <c r="C311" s="14"/>
      <c r="D311" s="14"/>
      <c r="E311" s="16"/>
      <c r="F311" s="12"/>
      <c r="G311" s="16"/>
      <c r="H311" s="12"/>
      <c r="I311" s="12"/>
      <c r="J311" s="24">
        <f>SUBTOTAL(9,J306:J310)</f>
        <v>1013.985</v>
      </c>
    </row>
    <row r="312" spans="1:10" ht="12.75" outlineLevel="2">
      <c r="A312" s="14" t="s">
        <v>613</v>
      </c>
      <c r="B312" s="15" t="s">
        <v>646</v>
      </c>
      <c r="C312" s="14">
        <v>472</v>
      </c>
      <c r="D312" s="14">
        <v>1</v>
      </c>
      <c r="E312" s="16" t="s">
        <v>647</v>
      </c>
      <c r="F312" s="12"/>
      <c r="G312" s="16" t="s">
        <v>10</v>
      </c>
      <c r="H312" s="12">
        <f>C312*D312</f>
        <v>472</v>
      </c>
      <c r="I312" s="12">
        <f>H312-H312*0.1</f>
        <v>424.8</v>
      </c>
      <c r="J312" s="12">
        <f>I312*1.11</f>
        <v>471.5280000000001</v>
      </c>
    </row>
    <row r="313" spans="1:10" ht="12.75" outlineLevel="2">
      <c r="A313" s="14" t="s">
        <v>613</v>
      </c>
      <c r="B313" s="15" t="s">
        <v>616</v>
      </c>
      <c r="C313" s="14">
        <v>143</v>
      </c>
      <c r="D313" s="14">
        <v>0</v>
      </c>
      <c r="E313" s="16" t="s">
        <v>617</v>
      </c>
      <c r="F313" s="12"/>
      <c r="G313" s="16" t="s">
        <v>10</v>
      </c>
      <c r="H313" s="12">
        <f>C313*D313</f>
        <v>0</v>
      </c>
      <c r="I313" s="12">
        <f>H313-H313*0.1</f>
        <v>0</v>
      </c>
      <c r="J313" s="12">
        <f>I313*1.11</f>
        <v>0</v>
      </c>
    </row>
    <row r="314" spans="1:10" ht="12.75" outlineLevel="2">
      <c r="A314" s="14" t="s">
        <v>613</v>
      </c>
      <c r="B314" s="15" t="s">
        <v>614</v>
      </c>
      <c r="C314" s="14"/>
      <c r="D314" s="14">
        <v>3</v>
      </c>
      <c r="E314" s="16" t="s">
        <v>615</v>
      </c>
      <c r="F314" s="12"/>
      <c r="G314" s="16" t="s">
        <v>10</v>
      </c>
      <c r="H314" s="12">
        <f>C314*D314</f>
        <v>0</v>
      </c>
      <c r="I314" s="12">
        <f>H314-H314*0.1</f>
        <v>0</v>
      </c>
      <c r="J314" s="12">
        <f>I314*1.11</f>
        <v>0</v>
      </c>
    </row>
    <row r="315" spans="1:10" ht="12.75" outlineLevel="2">
      <c r="A315" s="14" t="s">
        <v>613</v>
      </c>
      <c r="B315" s="15" t="s">
        <v>627</v>
      </c>
      <c r="C315" s="14">
        <v>30</v>
      </c>
      <c r="D315" s="14">
        <v>1</v>
      </c>
      <c r="E315" s="16" t="s">
        <v>628</v>
      </c>
      <c r="F315" s="12"/>
      <c r="G315" s="16" t="s">
        <v>10</v>
      </c>
      <c r="H315" s="12">
        <f>C315*D315</f>
        <v>30</v>
      </c>
      <c r="I315" s="12">
        <f>H315-H315*0.1</f>
        <v>27</v>
      </c>
      <c r="J315" s="12">
        <f>I315*1.11</f>
        <v>29.970000000000002</v>
      </c>
    </row>
    <row r="316" spans="1:10" ht="12.75" outlineLevel="2">
      <c r="A316" s="14" t="s">
        <v>613</v>
      </c>
      <c r="B316" s="15" t="s">
        <v>620</v>
      </c>
      <c r="C316" s="14">
        <v>30</v>
      </c>
      <c r="D316" s="14">
        <v>1</v>
      </c>
      <c r="E316" s="16" t="s">
        <v>621</v>
      </c>
      <c r="F316" s="12"/>
      <c r="G316" s="16" t="s">
        <v>10</v>
      </c>
      <c r="H316" s="12">
        <f>C316*D316</f>
        <v>30</v>
      </c>
      <c r="I316" s="12">
        <f>H316-H316*0.1</f>
        <v>27</v>
      </c>
      <c r="J316" s="12">
        <f>I316*1.11</f>
        <v>29.970000000000002</v>
      </c>
    </row>
    <row r="317" spans="1:10" ht="12.75" outlineLevel="2">
      <c r="A317" s="14" t="s">
        <v>613</v>
      </c>
      <c r="B317" s="15" t="s">
        <v>624</v>
      </c>
      <c r="C317" s="14">
        <v>30</v>
      </c>
      <c r="D317" s="14">
        <v>1</v>
      </c>
      <c r="E317" s="14" t="s">
        <v>624</v>
      </c>
      <c r="F317" s="12"/>
      <c r="G317" s="16" t="s">
        <v>10</v>
      </c>
      <c r="H317" s="12">
        <f>C317*D317</f>
        <v>30</v>
      </c>
      <c r="I317" s="12">
        <f>H317-H317*0.1</f>
        <v>27</v>
      </c>
      <c r="J317" s="12">
        <f>I317*1.11</f>
        <v>29.970000000000002</v>
      </c>
    </row>
    <row r="318" spans="1:10" ht="12.75" outlineLevel="2">
      <c r="A318" s="14" t="s">
        <v>613</v>
      </c>
      <c r="B318" s="15" t="s">
        <v>622</v>
      </c>
      <c r="C318" s="14">
        <v>30</v>
      </c>
      <c r="D318" s="14">
        <v>1</v>
      </c>
      <c r="E318" s="16" t="s">
        <v>623</v>
      </c>
      <c r="F318" s="12"/>
      <c r="G318" s="16" t="s">
        <v>10</v>
      </c>
      <c r="H318" s="12">
        <f>C318*D318</f>
        <v>30</v>
      </c>
      <c r="I318" s="12">
        <f>H318-H318*0.1</f>
        <v>27</v>
      </c>
      <c r="J318" s="12">
        <f>I318*1.11</f>
        <v>29.970000000000002</v>
      </c>
    </row>
    <row r="319" spans="1:10" ht="12.75" outlineLevel="2">
      <c r="A319" s="14" t="s">
        <v>613</v>
      </c>
      <c r="B319" s="15" t="s">
        <v>625</v>
      </c>
      <c r="C319" s="14">
        <v>30</v>
      </c>
      <c r="D319" s="14">
        <v>1</v>
      </c>
      <c r="E319" s="16" t="s">
        <v>626</v>
      </c>
      <c r="F319" s="12"/>
      <c r="G319" s="16" t="s">
        <v>10</v>
      </c>
      <c r="H319" s="12">
        <f>C319*D319</f>
        <v>30</v>
      </c>
      <c r="I319" s="12">
        <f>H319-H319*0.1</f>
        <v>27</v>
      </c>
      <c r="J319" s="12">
        <f>I319*1.11</f>
        <v>29.970000000000002</v>
      </c>
    </row>
    <row r="320" spans="1:10" ht="12.75" outlineLevel="2">
      <c r="A320" s="14" t="s">
        <v>613</v>
      </c>
      <c r="B320" s="15" t="s">
        <v>52</v>
      </c>
      <c r="C320" s="14">
        <v>182</v>
      </c>
      <c r="D320" s="14">
        <v>1</v>
      </c>
      <c r="E320" s="16" t="s">
        <v>53</v>
      </c>
      <c r="F320" s="12"/>
      <c r="G320" s="16" t="s">
        <v>10</v>
      </c>
      <c r="H320" s="12">
        <f>C320*D320</f>
        <v>182</v>
      </c>
      <c r="I320" s="12">
        <f>H320-H320*0.1</f>
        <v>163.8</v>
      </c>
      <c r="J320" s="12">
        <f>I320*1.11</f>
        <v>181.81800000000004</v>
      </c>
    </row>
    <row r="321" spans="1:10" ht="12.75" outlineLevel="2">
      <c r="A321" s="14" t="s">
        <v>613</v>
      </c>
      <c r="B321" s="15" t="s">
        <v>618</v>
      </c>
      <c r="C321" s="14">
        <v>203</v>
      </c>
      <c r="D321" s="14">
        <v>1</v>
      </c>
      <c r="E321" s="16" t="s">
        <v>619</v>
      </c>
      <c r="F321" s="12"/>
      <c r="G321" s="16" t="s">
        <v>10</v>
      </c>
      <c r="H321" s="12">
        <f>C321*D321</f>
        <v>203</v>
      </c>
      <c r="I321" s="12">
        <f>H321-H321*0.1</f>
        <v>182.7</v>
      </c>
      <c r="J321" s="12">
        <f>I321*1.11</f>
        <v>202.797</v>
      </c>
    </row>
    <row r="322" spans="1:10" ht="20.25" outlineLevel="1">
      <c r="A322" s="23" t="s">
        <v>775</v>
      </c>
      <c r="B322" s="15"/>
      <c r="C322" s="14"/>
      <c r="D322" s="14"/>
      <c r="E322" s="16"/>
      <c r="F322" s="12"/>
      <c r="G322" s="16"/>
      <c r="H322" s="12"/>
      <c r="I322" s="12"/>
      <c r="J322" s="24">
        <f>SUBTOTAL(9,J312:J321)</f>
        <v>1005.9930000000002</v>
      </c>
    </row>
    <row r="323" spans="1:10" ht="12.75" outlineLevel="2">
      <c r="A323" s="14" t="s">
        <v>27</v>
      </c>
      <c r="B323" s="15" t="s">
        <v>30</v>
      </c>
      <c r="C323" s="14">
        <v>477</v>
      </c>
      <c r="D323" s="14">
        <v>1</v>
      </c>
      <c r="E323" s="16" t="s">
        <v>31</v>
      </c>
      <c r="F323" s="12"/>
      <c r="G323" s="16" t="s">
        <v>10</v>
      </c>
      <c r="H323" s="12">
        <f>C323*D323</f>
        <v>477</v>
      </c>
      <c r="I323" s="12">
        <f>H323-H323*0.1</f>
        <v>429.3</v>
      </c>
      <c r="J323" s="12">
        <f>I323*1.11</f>
        <v>476.5230000000001</v>
      </c>
    </row>
    <row r="324" spans="1:10" ht="12.75" outlineLevel="2">
      <c r="A324" s="14" t="s">
        <v>27</v>
      </c>
      <c r="B324" s="15" t="s">
        <v>28</v>
      </c>
      <c r="C324" s="14">
        <v>760</v>
      </c>
      <c r="D324" s="14">
        <v>1</v>
      </c>
      <c r="E324" s="16" t="s">
        <v>29</v>
      </c>
      <c r="F324" s="12"/>
      <c r="G324" s="16" t="s">
        <v>10</v>
      </c>
      <c r="H324" s="12">
        <f>C324*D324</f>
        <v>760</v>
      </c>
      <c r="I324" s="12">
        <f>H324-H324*0.1</f>
        <v>684</v>
      </c>
      <c r="J324" s="12">
        <f>I324*1.11</f>
        <v>759.2400000000001</v>
      </c>
    </row>
    <row r="325" spans="1:10" ht="20.25" outlineLevel="1">
      <c r="A325" s="23" t="s">
        <v>776</v>
      </c>
      <c r="B325" s="15"/>
      <c r="C325" s="14"/>
      <c r="D325" s="14"/>
      <c r="E325" s="16"/>
      <c r="F325" s="12"/>
      <c r="G325" s="16"/>
      <c r="H325" s="12"/>
      <c r="I325" s="12"/>
      <c r="J325" s="24">
        <f>SUBTOTAL(9,J323:J324)</f>
        <v>1235.7630000000001</v>
      </c>
    </row>
    <row r="326" spans="1:10" ht="12.75" outlineLevel="2">
      <c r="A326" s="14" t="s">
        <v>414</v>
      </c>
      <c r="B326" s="15" t="s">
        <v>11</v>
      </c>
      <c r="C326" s="14">
        <v>117</v>
      </c>
      <c r="D326" s="14">
        <v>2</v>
      </c>
      <c r="E326" s="16" t="s">
        <v>12</v>
      </c>
      <c r="F326" s="12"/>
      <c r="G326" s="16" t="s">
        <v>10</v>
      </c>
      <c r="H326" s="12">
        <f>C326*D326</f>
        <v>234</v>
      </c>
      <c r="I326" s="12">
        <f>H326-H326*0.1</f>
        <v>210.6</v>
      </c>
      <c r="J326" s="12">
        <f>I326*1.11</f>
        <v>233.76600000000002</v>
      </c>
    </row>
    <row r="327" spans="1:10" ht="12.75" outlineLevel="2">
      <c r="A327" s="14" t="s">
        <v>414</v>
      </c>
      <c r="B327" s="15" t="s">
        <v>272</v>
      </c>
      <c r="C327" s="14">
        <v>210</v>
      </c>
      <c r="D327" s="14">
        <v>1</v>
      </c>
      <c r="E327" s="16" t="s">
        <v>273</v>
      </c>
      <c r="F327" s="12"/>
      <c r="G327" s="16" t="s">
        <v>10</v>
      </c>
      <c r="H327" s="12">
        <f>C327*D327</f>
        <v>210</v>
      </c>
      <c r="I327" s="12">
        <f>H327-H327*0.1</f>
        <v>189</v>
      </c>
      <c r="J327" s="12">
        <f>I327*1.11</f>
        <v>209.79000000000002</v>
      </c>
    </row>
    <row r="328" spans="1:10" ht="12.75" outlineLevel="2">
      <c r="A328" s="14" t="s">
        <v>414</v>
      </c>
      <c r="B328" s="15" t="s">
        <v>174</v>
      </c>
      <c r="C328" s="14">
        <v>278</v>
      </c>
      <c r="D328" s="14">
        <v>1</v>
      </c>
      <c r="E328" s="16" t="s">
        <v>175</v>
      </c>
      <c r="F328" s="12"/>
      <c r="G328" s="16" t="s">
        <v>10</v>
      </c>
      <c r="H328" s="12">
        <f>C328*D328</f>
        <v>278</v>
      </c>
      <c r="I328" s="12">
        <f>H328-H328*0.1</f>
        <v>250.2</v>
      </c>
      <c r="J328" s="12">
        <f>I328*1.11</f>
        <v>277.72200000000004</v>
      </c>
    </row>
    <row r="329" spans="1:10" ht="12.75" outlineLevel="2">
      <c r="A329" s="14" t="s">
        <v>414</v>
      </c>
      <c r="B329" s="15" t="s">
        <v>417</v>
      </c>
      <c r="C329" s="14">
        <v>16</v>
      </c>
      <c r="D329" s="14">
        <v>1</v>
      </c>
      <c r="E329" s="16" t="s">
        <v>418</v>
      </c>
      <c r="F329" s="12"/>
      <c r="G329" s="16" t="s">
        <v>10</v>
      </c>
      <c r="H329" s="12">
        <f>C329*D329</f>
        <v>16</v>
      </c>
      <c r="I329" s="12">
        <f>H329-H329*0.1</f>
        <v>14.4</v>
      </c>
      <c r="J329" s="12">
        <f>I329*1.11</f>
        <v>15.984000000000002</v>
      </c>
    </row>
    <row r="330" spans="1:10" ht="12.75" outlineLevel="2">
      <c r="A330" s="14" t="s">
        <v>414</v>
      </c>
      <c r="B330" s="15" t="s">
        <v>429</v>
      </c>
      <c r="C330" s="14">
        <v>50</v>
      </c>
      <c r="D330" s="14">
        <v>1</v>
      </c>
      <c r="E330" s="16" t="s">
        <v>430</v>
      </c>
      <c r="F330" s="12"/>
      <c r="G330" s="16" t="s">
        <v>10</v>
      </c>
      <c r="H330" s="12">
        <f>C330*D330</f>
        <v>50</v>
      </c>
      <c r="I330" s="12">
        <f>H330-H330*0.1</f>
        <v>45</v>
      </c>
      <c r="J330" s="12">
        <f>I330*1.11</f>
        <v>49.95</v>
      </c>
    </row>
    <row r="331" spans="1:10" ht="12.75" outlineLevel="2">
      <c r="A331" s="14" t="s">
        <v>414</v>
      </c>
      <c r="B331" s="15" t="s">
        <v>415</v>
      </c>
      <c r="C331" s="14">
        <v>101</v>
      </c>
      <c r="D331" s="14">
        <v>1</v>
      </c>
      <c r="E331" s="16" t="s">
        <v>416</v>
      </c>
      <c r="F331" s="12"/>
      <c r="G331" s="16" t="s">
        <v>10</v>
      </c>
      <c r="H331" s="12">
        <f>C331*D331</f>
        <v>101</v>
      </c>
      <c r="I331" s="12">
        <f>H331-H331*0.1</f>
        <v>90.9</v>
      </c>
      <c r="J331" s="12">
        <f>I331*1.11</f>
        <v>100.89900000000002</v>
      </c>
    </row>
    <row r="332" spans="1:10" ht="12.75" outlineLevel="2">
      <c r="A332" s="14" t="s">
        <v>414</v>
      </c>
      <c r="B332" s="15" t="s">
        <v>419</v>
      </c>
      <c r="C332" s="14">
        <v>97</v>
      </c>
      <c r="D332" s="14">
        <v>1</v>
      </c>
      <c r="E332" s="16" t="s">
        <v>420</v>
      </c>
      <c r="F332" s="12"/>
      <c r="G332" s="16" t="s">
        <v>10</v>
      </c>
      <c r="H332" s="12">
        <f>C332*D332</f>
        <v>97</v>
      </c>
      <c r="I332" s="12">
        <f>H332-H332*0.1</f>
        <v>87.3</v>
      </c>
      <c r="J332" s="12">
        <f>I332*1.11</f>
        <v>96.903</v>
      </c>
    </row>
    <row r="333" spans="1:10" ht="12.75" outlineLevel="2">
      <c r="A333" s="14" t="s">
        <v>414</v>
      </c>
      <c r="B333" s="15" t="s">
        <v>423</v>
      </c>
      <c r="C333" s="14">
        <v>118</v>
      </c>
      <c r="D333" s="14">
        <v>1</v>
      </c>
      <c r="E333" s="16" t="s">
        <v>424</v>
      </c>
      <c r="F333" s="12"/>
      <c r="G333" s="16" t="s">
        <v>10</v>
      </c>
      <c r="H333" s="12">
        <f>C333*D333</f>
        <v>118</v>
      </c>
      <c r="I333" s="12">
        <f>H333-H333*0.1</f>
        <v>106.2</v>
      </c>
      <c r="J333" s="12">
        <f>I333*1.11</f>
        <v>117.88200000000002</v>
      </c>
    </row>
    <row r="334" spans="1:10" ht="12.75" outlineLevel="2">
      <c r="A334" s="14" t="s">
        <v>414</v>
      </c>
      <c r="B334" s="15" t="s">
        <v>421</v>
      </c>
      <c r="C334" s="14">
        <v>80</v>
      </c>
      <c r="D334" s="14">
        <v>1</v>
      </c>
      <c r="E334" s="16" t="s">
        <v>422</v>
      </c>
      <c r="F334" s="12"/>
      <c r="G334" s="16" t="s">
        <v>10</v>
      </c>
      <c r="H334" s="12">
        <f>C334*D334</f>
        <v>80</v>
      </c>
      <c r="I334" s="12">
        <f>H334-H334*0.1</f>
        <v>72</v>
      </c>
      <c r="J334" s="12">
        <f>I334*1.11</f>
        <v>79.92</v>
      </c>
    </row>
    <row r="335" spans="1:10" ht="12.75" outlineLevel="2">
      <c r="A335" s="14" t="s">
        <v>414</v>
      </c>
      <c r="B335" s="15" t="s">
        <v>425</v>
      </c>
      <c r="C335" s="14">
        <v>139</v>
      </c>
      <c r="D335" s="14">
        <v>1</v>
      </c>
      <c r="E335" s="16" t="s">
        <v>426</v>
      </c>
      <c r="F335" s="12"/>
      <c r="G335" s="16" t="s">
        <v>10</v>
      </c>
      <c r="H335" s="12">
        <f>C335*D335</f>
        <v>139</v>
      </c>
      <c r="I335" s="12">
        <f>H335-H335*0.1</f>
        <v>125.1</v>
      </c>
      <c r="J335" s="12">
        <f>I335*1.11</f>
        <v>138.86100000000002</v>
      </c>
    </row>
    <row r="336" spans="1:10" ht="12.75" outlineLevel="2">
      <c r="A336" s="14" t="s">
        <v>414</v>
      </c>
      <c r="B336" s="15" t="s">
        <v>427</v>
      </c>
      <c r="C336" s="14">
        <v>67</v>
      </c>
      <c r="D336" s="14">
        <v>1</v>
      </c>
      <c r="E336" s="16" t="s">
        <v>428</v>
      </c>
      <c r="F336" s="12"/>
      <c r="G336" s="16" t="s">
        <v>10</v>
      </c>
      <c r="H336" s="12">
        <f>C336*D336</f>
        <v>67</v>
      </c>
      <c r="I336" s="12">
        <f>H336-H336*0.1</f>
        <v>60.3</v>
      </c>
      <c r="J336" s="12">
        <f>I336*1.11</f>
        <v>66.933</v>
      </c>
    </row>
    <row r="337" spans="1:10" ht="20.25" outlineLevel="1">
      <c r="A337" s="23" t="s">
        <v>777</v>
      </c>
      <c r="B337" s="15"/>
      <c r="C337" s="14"/>
      <c r="D337" s="14"/>
      <c r="E337" s="16"/>
      <c r="F337" s="12"/>
      <c r="G337" s="16"/>
      <c r="H337" s="12"/>
      <c r="I337" s="12"/>
      <c r="J337" s="24">
        <f>SUBTOTAL(9,J326:J336)</f>
        <v>1388.6100000000004</v>
      </c>
    </row>
    <row r="338" spans="1:10" ht="12.75" outlineLevel="2">
      <c r="A338" s="14" t="s">
        <v>127</v>
      </c>
      <c r="B338" s="15" t="s">
        <v>128</v>
      </c>
      <c r="C338" s="14">
        <v>283</v>
      </c>
      <c r="D338" s="14">
        <v>4</v>
      </c>
      <c r="E338" s="16" t="s">
        <v>129</v>
      </c>
      <c r="F338" s="12"/>
      <c r="G338" s="16" t="s">
        <v>10</v>
      </c>
      <c r="H338" s="12">
        <f>C338*D338</f>
        <v>1132</v>
      </c>
      <c r="I338" s="12">
        <f>H338-H338*0.1</f>
        <v>1018.8</v>
      </c>
      <c r="J338" s="12">
        <f>I338*1.11</f>
        <v>1130.868</v>
      </c>
    </row>
    <row r="339" spans="1:10" ht="12.75" outlineLevel="2">
      <c r="A339" s="14" t="s">
        <v>127</v>
      </c>
      <c r="B339" s="15" t="s">
        <v>130</v>
      </c>
      <c r="C339" s="19">
        <v>292</v>
      </c>
      <c r="D339" s="14">
        <v>0</v>
      </c>
      <c r="E339" s="16" t="s">
        <v>131</v>
      </c>
      <c r="F339" s="12"/>
      <c r="G339" s="16" t="s">
        <v>132</v>
      </c>
      <c r="H339" s="12">
        <f>C339*D339</f>
        <v>0</v>
      </c>
      <c r="I339" s="12">
        <f>H339-H339*0.1</f>
        <v>0</v>
      </c>
      <c r="J339" s="12">
        <f>I339*1.11</f>
        <v>0</v>
      </c>
    </row>
    <row r="340" spans="1:10" ht="12.75" outlineLevel="2">
      <c r="A340" s="14" t="s">
        <v>127</v>
      </c>
      <c r="B340" s="15" t="s">
        <v>133</v>
      </c>
      <c r="C340" s="19">
        <v>380</v>
      </c>
      <c r="D340" s="14">
        <v>0</v>
      </c>
      <c r="E340" s="16" t="s">
        <v>134</v>
      </c>
      <c r="F340" s="12"/>
      <c r="G340" s="16" t="s">
        <v>132</v>
      </c>
      <c r="H340" s="12">
        <f>C340*D340</f>
        <v>0</v>
      </c>
      <c r="I340" s="12">
        <f>H340-H340*0.1</f>
        <v>0</v>
      </c>
      <c r="J340" s="12">
        <f>I340*1.11</f>
        <v>0</v>
      </c>
    </row>
    <row r="341" spans="1:10" ht="20.25" outlineLevel="1">
      <c r="A341" s="23" t="s">
        <v>778</v>
      </c>
      <c r="B341" s="15"/>
      <c r="C341" s="19"/>
      <c r="D341" s="14"/>
      <c r="E341" s="16"/>
      <c r="F341" s="12"/>
      <c r="G341" s="16"/>
      <c r="H341" s="12"/>
      <c r="I341" s="12"/>
      <c r="J341" s="24">
        <f>SUBTOTAL(9,J338:J340)</f>
        <v>1130.868</v>
      </c>
    </row>
    <row r="342" spans="1:10" ht="12.75" outlineLevel="2">
      <c r="A342" s="14" t="s">
        <v>350</v>
      </c>
      <c r="B342" s="15" t="s">
        <v>353</v>
      </c>
      <c r="C342" s="14">
        <v>244</v>
      </c>
      <c r="D342" s="14">
        <v>1</v>
      </c>
      <c r="E342" s="16" t="s">
        <v>354</v>
      </c>
      <c r="F342" s="12"/>
      <c r="G342" s="16" t="s">
        <v>10</v>
      </c>
      <c r="H342" s="12">
        <f>C342*D342</f>
        <v>244</v>
      </c>
      <c r="I342" s="12">
        <f>H342-H342*0.1</f>
        <v>219.6</v>
      </c>
      <c r="J342" s="12">
        <f>I342*1.11</f>
        <v>243.75600000000003</v>
      </c>
    </row>
    <row r="343" spans="1:10" ht="12.75" outlineLevel="2">
      <c r="A343" s="14" t="s">
        <v>350</v>
      </c>
      <c r="B343" s="15" t="s">
        <v>351</v>
      </c>
      <c r="C343" s="14">
        <v>253</v>
      </c>
      <c r="D343" s="14">
        <v>1</v>
      </c>
      <c r="E343" s="16" t="s">
        <v>352</v>
      </c>
      <c r="F343" s="12"/>
      <c r="G343" s="16" t="s">
        <v>132</v>
      </c>
      <c r="H343" s="12">
        <f>C343*D343</f>
        <v>253</v>
      </c>
      <c r="I343" s="12">
        <f>H343-H343*0.1</f>
        <v>227.7</v>
      </c>
      <c r="J343" s="12">
        <f>I343*1.11</f>
        <v>252.747</v>
      </c>
    </row>
    <row r="344" spans="1:10" ht="20.25" outlineLevel="1">
      <c r="A344" s="23" t="s">
        <v>779</v>
      </c>
      <c r="B344" s="15"/>
      <c r="C344" s="14"/>
      <c r="D344" s="14"/>
      <c r="E344" s="16"/>
      <c r="F344" s="12"/>
      <c r="G344" s="16"/>
      <c r="H344" s="12"/>
      <c r="I344" s="12"/>
      <c r="J344" s="24">
        <f>SUBTOTAL(9,J342:J343)</f>
        <v>496.50300000000004</v>
      </c>
    </row>
    <row r="345" spans="1:10" ht="12.75" outlineLevel="2">
      <c r="A345" s="14" t="s">
        <v>22</v>
      </c>
      <c r="B345" s="15" t="s">
        <v>23</v>
      </c>
      <c r="C345" s="14">
        <v>190</v>
      </c>
      <c r="D345" s="14">
        <v>1</v>
      </c>
      <c r="E345" s="16" t="s">
        <v>24</v>
      </c>
      <c r="F345" s="12"/>
      <c r="G345" s="16" t="s">
        <v>10</v>
      </c>
      <c r="H345" s="12">
        <f>C345*D345</f>
        <v>190</v>
      </c>
      <c r="I345" s="12">
        <f>H345-H345*0.1</f>
        <v>171</v>
      </c>
      <c r="J345" s="12">
        <f>I345*1.11</f>
        <v>189.81000000000003</v>
      </c>
    </row>
    <row r="346" spans="1:10" ht="12.75" outlineLevel="2">
      <c r="A346" s="14" t="s">
        <v>22</v>
      </c>
      <c r="B346" s="15" t="s">
        <v>25</v>
      </c>
      <c r="C346" s="14">
        <v>219</v>
      </c>
      <c r="D346" s="14">
        <v>1</v>
      </c>
      <c r="E346" s="16" t="s">
        <v>26</v>
      </c>
      <c r="F346" s="12"/>
      <c r="G346" s="16" t="s">
        <v>10</v>
      </c>
      <c r="H346" s="12">
        <f>C346*D346</f>
        <v>219</v>
      </c>
      <c r="I346" s="12">
        <f>H346-H346*0.1</f>
        <v>197.1</v>
      </c>
      <c r="J346" s="12">
        <f>I346*1.11</f>
        <v>218.781</v>
      </c>
    </row>
    <row r="347" spans="1:10" ht="20.25" outlineLevel="1">
      <c r="A347" s="23" t="s">
        <v>780</v>
      </c>
      <c r="B347" s="15"/>
      <c r="C347" s="14"/>
      <c r="D347" s="14"/>
      <c r="E347" s="16"/>
      <c r="F347" s="12"/>
      <c r="G347" s="16"/>
      <c r="H347" s="12"/>
      <c r="I347" s="12"/>
      <c r="J347" s="24">
        <f>SUBTOTAL(9,J345:J346)</f>
        <v>408.591</v>
      </c>
    </row>
    <row r="348" spans="1:10" ht="12.75" outlineLevel="2">
      <c r="A348" s="14" t="s">
        <v>329</v>
      </c>
      <c r="B348" s="15" t="s">
        <v>330</v>
      </c>
      <c r="C348" s="19">
        <v>584</v>
      </c>
      <c r="D348" s="14">
        <v>0</v>
      </c>
      <c r="E348" s="16" t="s">
        <v>331</v>
      </c>
      <c r="F348" s="12"/>
      <c r="G348" s="16" t="s">
        <v>132</v>
      </c>
      <c r="H348" s="12">
        <f>C348*D348</f>
        <v>0</v>
      </c>
      <c r="I348" s="12">
        <f>H348-H348*0.1</f>
        <v>0</v>
      </c>
      <c r="J348" s="12">
        <f>I348*1.11</f>
        <v>0</v>
      </c>
    </row>
    <row r="349" spans="1:10" ht="12.75" outlineLevel="2">
      <c r="A349" s="14" t="s">
        <v>329</v>
      </c>
      <c r="B349" s="15" t="s">
        <v>332</v>
      </c>
      <c r="C349" s="14">
        <v>570</v>
      </c>
      <c r="D349" s="14">
        <v>1</v>
      </c>
      <c r="E349" s="16" t="s">
        <v>333</v>
      </c>
      <c r="F349" s="12"/>
      <c r="G349" s="16" t="s">
        <v>10</v>
      </c>
      <c r="H349" s="12">
        <f>C349*D349</f>
        <v>570</v>
      </c>
      <c r="I349" s="12">
        <f>H349-H349*0.1</f>
        <v>513</v>
      </c>
      <c r="J349" s="12">
        <f>I349*1.11</f>
        <v>569.4300000000001</v>
      </c>
    </row>
    <row r="350" spans="1:10" ht="12.75" outlineLevel="2">
      <c r="A350" s="14" t="s">
        <v>329</v>
      </c>
      <c r="B350" s="15" t="s">
        <v>334</v>
      </c>
      <c r="C350" s="14">
        <v>405</v>
      </c>
      <c r="D350" s="14">
        <v>1</v>
      </c>
      <c r="E350" s="16" t="s">
        <v>335</v>
      </c>
      <c r="F350" s="12"/>
      <c r="G350" s="16" t="s">
        <v>10</v>
      </c>
      <c r="H350" s="12">
        <f>C350*D350</f>
        <v>405</v>
      </c>
      <c r="I350" s="12">
        <f>H350-H350*0.1</f>
        <v>364.5</v>
      </c>
      <c r="J350" s="12">
        <f>I350*1.11</f>
        <v>404.595</v>
      </c>
    </row>
    <row r="351" spans="1:10" ht="12.75" outlineLevel="2">
      <c r="A351" s="14" t="s">
        <v>329</v>
      </c>
      <c r="B351" s="15" t="s">
        <v>336</v>
      </c>
      <c r="C351" s="14">
        <v>317</v>
      </c>
      <c r="D351" s="14">
        <v>1</v>
      </c>
      <c r="E351" s="16" t="s">
        <v>337</v>
      </c>
      <c r="F351" s="12"/>
      <c r="G351" s="16" t="s">
        <v>10</v>
      </c>
      <c r="H351" s="12">
        <f>C351*D351</f>
        <v>317</v>
      </c>
      <c r="I351" s="12">
        <f>H351-H351*0.1</f>
        <v>285.3</v>
      </c>
      <c r="J351" s="12">
        <f>I351*1.11</f>
        <v>316.68300000000005</v>
      </c>
    </row>
    <row r="352" spans="1:10" ht="20.25" outlineLevel="1">
      <c r="A352" s="23" t="s">
        <v>781</v>
      </c>
      <c r="B352" s="15"/>
      <c r="C352" s="14"/>
      <c r="D352" s="14"/>
      <c r="E352" s="16"/>
      <c r="F352" s="12"/>
      <c r="G352" s="16"/>
      <c r="H352" s="12"/>
      <c r="I352" s="12"/>
      <c r="J352" s="24">
        <f>SUBTOTAL(9,J348:J351)</f>
        <v>1290.708</v>
      </c>
    </row>
    <row r="353" spans="1:10" ht="12.75" outlineLevel="2">
      <c r="A353" s="14" t="s">
        <v>277</v>
      </c>
      <c r="B353" s="15" t="s">
        <v>288</v>
      </c>
      <c r="C353" s="14">
        <v>101</v>
      </c>
      <c r="D353" s="14">
        <v>1</v>
      </c>
      <c r="E353" s="16" t="s">
        <v>289</v>
      </c>
      <c r="F353" s="12"/>
      <c r="G353" s="16" t="s">
        <v>10</v>
      </c>
      <c r="H353" s="12">
        <f>C353*D353</f>
        <v>101</v>
      </c>
      <c r="I353" s="12">
        <f>H353-H353*0.1</f>
        <v>90.9</v>
      </c>
      <c r="J353" s="12">
        <f>I353*1.11</f>
        <v>100.89900000000002</v>
      </c>
    </row>
    <row r="354" spans="1:10" ht="12.75" outlineLevel="2">
      <c r="A354" s="14" t="s">
        <v>277</v>
      </c>
      <c r="B354" s="15" t="s">
        <v>316</v>
      </c>
      <c r="C354" s="14">
        <v>118</v>
      </c>
      <c r="D354" s="14">
        <v>1</v>
      </c>
      <c r="E354" s="16" t="s">
        <v>317</v>
      </c>
      <c r="F354" s="12"/>
      <c r="G354" s="16" t="s">
        <v>10</v>
      </c>
      <c r="H354" s="12">
        <f>C354*D354</f>
        <v>118</v>
      </c>
      <c r="I354" s="12">
        <f>H354-H354*0.1</f>
        <v>106.2</v>
      </c>
      <c r="J354" s="12">
        <f>I354*1.11</f>
        <v>117.88200000000002</v>
      </c>
    </row>
    <row r="355" spans="1:10" ht="12.75" outlineLevel="2">
      <c r="A355" s="14" t="s">
        <v>277</v>
      </c>
      <c r="B355" s="15" t="s">
        <v>306</v>
      </c>
      <c r="C355" s="14">
        <v>244</v>
      </c>
      <c r="D355" s="14">
        <v>1</v>
      </c>
      <c r="E355" s="16" t="s">
        <v>307</v>
      </c>
      <c r="F355" s="12"/>
      <c r="G355" s="16" t="s">
        <v>10</v>
      </c>
      <c r="H355" s="12">
        <f>C355*D355</f>
        <v>244</v>
      </c>
      <c r="I355" s="12">
        <f>H355-H355*0.1</f>
        <v>219.6</v>
      </c>
      <c r="J355" s="12">
        <f>I355*1.11</f>
        <v>243.75600000000003</v>
      </c>
    </row>
    <row r="356" spans="1:10" ht="12.75" outlineLevel="2">
      <c r="A356" s="14" t="s">
        <v>277</v>
      </c>
      <c r="B356" s="15" t="s">
        <v>300</v>
      </c>
      <c r="C356" s="14">
        <v>161</v>
      </c>
      <c r="D356" s="14">
        <v>1</v>
      </c>
      <c r="E356" s="16" t="s">
        <v>301</v>
      </c>
      <c r="F356" s="12"/>
      <c r="G356" s="16" t="s">
        <v>10</v>
      </c>
      <c r="H356" s="12">
        <f>C356*D356</f>
        <v>161</v>
      </c>
      <c r="I356" s="12">
        <f>H356-H356*0.1</f>
        <v>144.9</v>
      </c>
      <c r="J356" s="12">
        <f>I356*1.11</f>
        <v>160.83900000000003</v>
      </c>
    </row>
    <row r="357" spans="1:10" ht="12.75" outlineLevel="2">
      <c r="A357" s="14" t="s">
        <v>277</v>
      </c>
      <c r="B357" s="15" t="s">
        <v>290</v>
      </c>
      <c r="C357" s="14">
        <v>143</v>
      </c>
      <c r="D357" s="14">
        <v>1</v>
      </c>
      <c r="E357" s="16" t="s">
        <v>291</v>
      </c>
      <c r="F357" s="12"/>
      <c r="G357" s="16" t="s">
        <v>10</v>
      </c>
      <c r="H357" s="12">
        <f>C357*D357</f>
        <v>143</v>
      </c>
      <c r="I357" s="12">
        <f>H357-H357*0.1</f>
        <v>128.7</v>
      </c>
      <c r="J357" s="12">
        <f>I357*1.11</f>
        <v>142.857</v>
      </c>
    </row>
    <row r="358" spans="1:10" ht="12.75" outlineLevel="2">
      <c r="A358" s="14" t="s">
        <v>277</v>
      </c>
      <c r="B358" s="15" t="s">
        <v>284</v>
      </c>
      <c r="C358" s="14">
        <v>211</v>
      </c>
      <c r="D358" s="14">
        <v>1</v>
      </c>
      <c r="E358" s="16" t="s">
        <v>285</v>
      </c>
      <c r="F358" s="12"/>
      <c r="G358" s="16" t="s">
        <v>10</v>
      </c>
      <c r="H358" s="12">
        <f>C358*D358</f>
        <v>211</v>
      </c>
      <c r="I358" s="12">
        <f>H358-H358*0.1</f>
        <v>189.9</v>
      </c>
      <c r="J358" s="12">
        <f>I358*1.11</f>
        <v>210.78900000000002</v>
      </c>
    </row>
    <row r="359" spans="1:10" ht="12.75" outlineLevel="2">
      <c r="A359" s="14" t="s">
        <v>277</v>
      </c>
      <c r="B359" s="15" t="s">
        <v>286</v>
      </c>
      <c r="C359" s="14">
        <v>131</v>
      </c>
      <c r="D359" s="14">
        <v>1</v>
      </c>
      <c r="E359" s="16" t="s">
        <v>287</v>
      </c>
      <c r="F359" s="12"/>
      <c r="G359" s="16" t="s">
        <v>10</v>
      </c>
      <c r="H359" s="12">
        <f>C359*D359</f>
        <v>131</v>
      </c>
      <c r="I359" s="12">
        <f>H359-H359*0.1</f>
        <v>117.9</v>
      </c>
      <c r="J359" s="12">
        <f>I359*1.11</f>
        <v>130.86900000000003</v>
      </c>
    </row>
    <row r="360" spans="1:10" ht="12.75" outlineLevel="2">
      <c r="A360" s="14" t="s">
        <v>277</v>
      </c>
      <c r="B360" s="15" t="s">
        <v>280</v>
      </c>
      <c r="C360" s="14">
        <v>330</v>
      </c>
      <c r="D360" s="14">
        <v>2</v>
      </c>
      <c r="E360" s="16" t="s">
        <v>281</v>
      </c>
      <c r="F360" s="12"/>
      <c r="G360" s="16" t="s">
        <v>10</v>
      </c>
      <c r="H360" s="12">
        <f>C360*D360</f>
        <v>660</v>
      </c>
      <c r="I360" s="12">
        <f>H360-H360*0.1</f>
        <v>594</v>
      </c>
      <c r="J360" s="12">
        <f>I360*1.11</f>
        <v>659.34</v>
      </c>
    </row>
    <row r="361" spans="1:10" ht="12.75" outlineLevel="2">
      <c r="A361" s="14" t="s">
        <v>277</v>
      </c>
      <c r="B361" s="15" t="s">
        <v>320</v>
      </c>
      <c r="C361" s="14">
        <v>650</v>
      </c>
      <c r="D361" s="14">
        <v>1</v>
      </c>
      <c r="E361" s="16" t="s">
        <v>321</v>
      </c>
      <c r="F361" s="12"/>
      <c r="G361" s="16" t="s">
        <v>10</v>
      </c>
      <c r="H361" s="12">
        <f>C361*D361</f>
        <v>650</v>
      </c>
      <c r="I361" s="12">
        <f>H361-H361*0.1</f>
        <v>585</v>
      </c>
      <c r="J361" s="12">
        <f>I361*1.11</f>
        <v>649.35</v>
      </c>
    </row>
    <row r="362" spans="1:10" ht="12.75" outlineLevel="2">
      <c r="A362" s="14" t="s">
        <v>277</v>
      </c>
      <c r="B362" s="15" t="s">
        <v>322</v>
      </c>
      <c r="C362" s="14">
        <v>785</v>
      </c>
      <c r="D362" s="14">
        <v>1</v>
      </c>
      <c r="E362" s="16" t="s">
        <v>323</v>
      </c>
      <c r="F362" s="12"/>
      <c r="G362" s="16" t="s">
        <v>10</v>
      </c>
      <c r="H362" s="12">
        <f>C362*D362</f>
        <v>785</v>
      </c>
      <c r="I362" s="12">
        <f>H362-H362*0.1</f>
        <v>706.5</v>
      </c>
      <c r="J362" s="12">
        <f>I362*1.11</f>
        <v>784.215</v>
      </c>
    </row>
    <row r="363" spans="1:10" ht="12.75" outlineLevel="2">
      <c r="A363" s="14" t="s">
        <v>277</v>
      </c>
      <c r="B363" s="15" t="s">
        <v>310</v>
      </c>
      <c r="C363" s="14">
        <v>80</v>
      </c>
      <c r="D363" s="14">
        <v>1</v>
      </c>
      <c r="E363" s="16" t="s">
        <v>311</v>
      </c>
      <c r="F363" s="12"/>
      <c r="G363" s="16" t="s">
        <v>10</v>
      </c>
      <c r="H363" s="12">
        <f>C363*D363</f>
        <v>80</v>
      </c>
      <c r="I363" s="12">
        <f>H363-H363*0.1</f>
        <v>72</v>
      </c>
      <c r="J363" s="12">
        <f>I363*1.11</f>
        <v>79.92</v>
      </c>
    </row>
    <row r="364" spans="1:10" ht="12.75" outlineLevel="2">
      <c r="A364" s="14" t="s">
        <v>277</v>
      </c>
      <c r="B364" s="15" t="s">
        <v>278</v>
      </c>
      <c r="C364" s="14">
        <v>351</v>
      </c>
      <c r="D364" s="14">
        <v>1</v>
      </c>
      <c r="E364" s="16" t="s">
        <v>279</v>
      </c>
      <c r="F364" s="12"/>
      <c r="G364" s="16" t="s">
        <v>10</v>
      </c>
      <c r="H364" s="12">
        <f>C364*D364</f>
        <v>351</v>
      </c>
      <c r="I364" s="12">
        <f>H364-H364*0.1</f>
        <v>315.9</v>
      </c>
      <c r="J364" s="12">
        <f>I364*1.11</f>
        <v>350.649</v>
      </c>
    </row>
    <row r="365" spans="1:10" ht="12.75" outlineLevel="2">
      <c r="A365" s="14" t="s">
        <v>277</v>
      </c>
      <c r="B365" s="15" t="s">
        <v>304</v>
      </c>
      <c r="C365" s="14">
        <v>85</v>
      </c>
      <c r="D365" s="14">
        <v>1</v>
      </c>
      <c r="E365" s="16" t="s">
        <v>305</v>
      </c>
      <c r="F365" s="12"/>
      <c r="G365" s="16" t="s">
        <v>10</v>
      </c>
      <c r="H365" s="12">
        <f>C365*D365</f>
        <v>85</v>
      </c>
      <c r="I365" s="12">
        <f>H365-H365*0.1</f>
        <v>76.5</v>
      </c>
      <c r="J365" s="12">
        <f>I365*1.11</f>
        <v>84.915</v>
      </c>
    </row>
    <row r="366" spans="1:10" ht="12.75" outlineLevel="2">
      <c r="A366" s="14" t="s">
        <v>277</v>
      </c>
      <c r="B366" s="15" t="s">
        <v>302</v>
      </c>
      <c r="C366" s="14">
        <v>194</v>
      </c>
      <c r="D366" s="14">
        <v>1</v>
      </c>
      <c r="E366" s="16" t="s">
        <v>303</v>
      </c>
      <c r="F366" s="12"/>
      <c r="G366" s="16" t="s">
        <v>10</v>
      </c>
      <c r="H366" s="12">
        <f>C366*D366</f>
        <v>194</v>
      </c>
      <c r="I366" s="12">
        <f>H366-H366*0.1</f>
        <v>174.6</v>
      </c>
      <c r="J366" s="12">
        <f>I366*1.11</f>
        <v>193.806</v>
      </c>
    </row>
    <row r="367" spans="1:10" ht="12.75" outlineLevel="2">
      <c r="A367" s="14" t="s">
        <v>277</v>
      </c>
      <c r="B367" s="15" t="s">
        <v>318</v>
      </c>
      <c r="C367" s="14">
        <v>380</v>
      </c>
      <c r="D367" s="14">
        <v>1</v>
      </c>
      <c r="E367" s="16" t="s">
        <v>319</v>
      </c>
      <c r="F367" s="12"/>
      <c r="G367" s="16" t="s">
        <v>10</v>
      </c>
      <c r="H367" s="12">
        <f>C367*D367</f>
        <v>380</v>
      </c>
      <c r="I367" s="12">
        <f>H367-H367*0.1</f>
        <v>342</v>
      </c>
      <c r="J367" s="12">
        <f>I367*1.11</f>
        <v>379.62000000000006</v>
      </c>
    </row>
    <row r="368" spans="1:10" ht="12.75" outlineLevel="2">
      <c r="A368" s="14" t="s">
        <v>277</v>
      </c>
      <c r="B368" s="15" t="s">
        <v>298</v>
      </c>
      <c r="C368" s="14">
        <v>84</v>
      </c>
      <c r="D368" s="14">
        <v>1</v>
      </c>
      <c r="E368" s="16" t="s">
        <v>299</v>
      </c>
      <c r="F368" s="12"/>
      <c r="G368" s="16" t="s">
        <v>10</v>
      </c>
      <c r="H368" s="12">
        <f>C368*D368</f>
        <v>84</v>
      </c>
      <c r="I368" s="12">
        <f>H368-H368*0.1</f>
        <v>75.6</v>
      </c>
      <c r="J368" s="12">
        <f>I368*1.11</f>
        <v>83.916</v>
      </c>
    </row>
    <row r="369" spans="1:10" ht="12.75" outlineLevel="2">
      <c r="A369" s="14" t="s">
        <v>277</v>
      </c>
      <c r="B369" s="15" t="s">
        <v>324</v>
      </c>
      <c r="C369" s="14">
        <v>131</v>
      </c>
      <c r="D369" s="14">
        <v>3</v>
      </c>
      <c r="E369" s="16" t="s">
        <v>325</v>
      </c>
      <c r="F369" s="12"/>
      <c r="G369" s="16" t="s">
        <v>10</v>
      </c>
      <c r="H369" s="12">
        <f>C369*D369</f>
        <v>393</v>
      </c>
      <c r="I369" s="12">
        <f>H369-H369*0.1</f>
        <v>353.7</v>
      </c>
      <c r="J369" s="12">
        <f>I369*1.11</f>
        <v>392.607</v>
      </c>
    </row>
    <row r="370" spans="1:10" ht="12.75" outlineLevel="2">
      <c r="A370" s="14" t="s">
        <v>277</v>
      </c>
      <c r="B370" s="15" t="s">
        <v>28</v>
      </c>
      <c r="C370" s="14">
        <v>760</v>
      </c>
      <c r="D370" s="14">
        <v>1</v>
      </c>
      <c r="E370" s="16" t="s">
        <v>29</v>
      </c>
      <c r="F370" s="12"/>
      <c r="G370" s="16" t="s">
        <v>10</v>
      </c>
      <c r="H370" s="12">
        <f>C370*D370</f>
        <v>760</v>
      </c>
      <c r="I370" s="12">
        <f>H370-H370*0.1</f>
        <v>684</v>
      </c>
      <c r="J370" s="12">
        <f>I370*1.11</f>
        <v>759.2400000000001</v>
      </c>
    </row>
    <row r="371" spans="1:10" ht="12.75" outlineLevel="2">
      <c r="A371" s="14" t="s">
        <v>277</v>
      </c>
      <c r="B371" s="15" t="s">
        <v>292</v>
      </c>
      <c r="C371" s="14">
        <v>151</v>
      </c>
      <c r="D371" s="14">
        <v>1</v>
      </c>
      <c r="E371" s="16" t="s">
        <v>293</v>
      </c>
      <c r="F371" s="12"/>
      <c r="G371" s="16" t="s">
        <v>10</v>
      </c>
      <c r="H371" s="12">
        <f>C371*D371</f>
        <v>151</v>
      </c>
      <c r="I371" s="12">
        <f>H371-H371*0.1</f>
        <v>135.9</v>
      </c>
      <c r="J371" s="12">
        <f>I371*1.11</f>
        <v>150.84900000000002</v>
      </c>
    </row>
    <row r="372" spans="1:10" ht="12.75" outlineLevel="2">
      <c r="A372" s="14" t="s">
        <v>277</v>
      </c>
      <c r="B372" s="15" t="s">
        <v>296</v>
      </c>
      <c r="C372" s="14">
        <v>72</v>
      </c>
      <c r="D372" s="14">
        <v>3</v>
      </c>
      <c r="E372" s="16" t="s">
        <v>297</v>
      </c>
      <c r="F372" s="12"/>
      <c r="G372" s="16" t="s">
        <v>10</v>
      </c>
      <c r="H372" s="12">
        <f>C372*D372</f>
        <v>216</v>
      </c>
      <c r="I372" s="12">
        <f>H372-H372*0.1</f>
        <v>194.4</v>
      </c>
      <c r="J372" s="12">
        <f>I372*1.11</f>
        <v>215.78400000000002</v>
      </c>
    </row>
    <row r="373" spans="1:10" ht="12.75" outlineLevel="2">
      <c r="A373" s="14" t="s">
        <v>277</v>
      </c>
      <c r="B373" s="15" t="s">
        <v>314</v>
      </c>
      <c r="C373" s="14">
        <v>30</v>
      </c>
      <c r="D373" s="14">
        <v>1</v>
      </c>
      <c r="E373" s="16" t="s">
        <v>315</v>
      </c>
      <c r="F373" s="12"/>
      <c r="G373" s="16" t="s">
        <v>10</v>
      </c>
      <c r="H373" s="12">
        <f>C373*D373</f>
        <v>30</v>
      </c>
      <c r="I373" s="12">
        <f>H373-H373*0.1</f>
        <v>27</v>
      </c>
      <c r="J373" s="12">
        <f>I373*1.11</f>
        <v>29.970000000000002</v>
      </c>
    </row>
    <row r="374" spans="1:10" ht="12.75" outlineLevel="2">
      <c r="A374" s="14" t="s">
        <v>277</v>
      </c>
      <c r="B374" s="15" t="s">
        <v>312</v>
      </c>
      <c r="C374" s="14">
        <v>30</v>
      </c>
      <c r="D374" s="14">
        <v>1</v>
      </c>
      <c r="E374" s="16" t="s">
        <v>313</v>
      </c>
      <c r="F374" s="12"/>
      <c r="G374" s="16" t="s">
        <v>10</v>
      </c>
      <c r="H374" s="12">
        <f>C374*D374</f>
        <v>30</v>
      </c>
      <c r="I374" s="12">
        <f>H374-H374*0.1</f>
        <v>27</v>
      </c>
      <c r="J374" s="12">
        <f>I374*1.11</f>
        <v>29.970000000000002</v>
      </c>
    </row>
    <row r="375" spans="1:10" ht="12.75" outlineLevel="2">
      <c r="A375" s="14" t="s">
        <v>277</v>
      </c>
      <c r="B375" s="15" t="s">
        <v>326</v>
      </c>
      <c r="C375" s="14">
        <v>168</v>
      </c>
      <c r="D375" s="14">
        <v>1</v>
      </c>
      <c r="E375" s="14" t="s">
        <v>326</v>
      </c>
      <c r="F375" s="12"/>
      <c r="G375" s="16" t="s">
        <v>10</v>
      </c>
      <c r="H375" s="12">
        <f>C375*D375</f>
        <v>168</v>
      </c>
      <c r="I375" s="12">
        <f>H375-H375*0.1</f>
        <v>151.2</v>
      </c>
      <c r="J375" s="12">
        <f>I375*1.11</f>
        <v>167.832</v>
      </c>
    </row>
    <row r="376" spans="1:10" ht="12.75" outlineLevel="2">
      <c r="A376" s="14" t="s">
        <v>277</v>
      </c>
      <c r="B376" s="15" t="s">
        <v>158</v>
      </c>
      <c r="C376" s="14">
        <v>21</v>
      </c>
      <c r="D376" s="14">
        <v>5</v>
      </c>
      <c r="E376" s="16" t="s">
        <v>159</v>
      </c>
      <c r="F376" s="12"/>
      <c r="G376" s="16" t="s">
        <v>10</v>
      </c>
      <c r="H376" s="12">
        <f>C376*D376</f>
        <v>105</v>
      </c>
      <c r="I376" s="12">
        <f>H376-H376*0.1</f>
        <v>94.5</v>
      </c>
      <c r="J376" s="12">
        <f>I376*1.11</f>
        <v>104.89500000000001</v>
      </c>
    </row>
    <row r="377" spans="1:10" ht="12.75" outlineLevel="2">
      <c r="A377" s="14" t="s">
        <v>277</v>
      </c>
      <c r="B377" s="15" t="s">
        <v>282</v>
      </c>
      <c r="C377" s="14">
        <v>139</v>
      </c>
      <c r="D377" s="14">
        <v>1</v>
      </c>
      <c r="E377" s="16" t="s">
        <v>283</v>
      </c>
      <c r="F377" s="12"/>
      <c r="G377" s="16" t="s">
        <v>10</v>
      </c>
      <c r="H377" s="12">
        <f>C377*D377</f>
        <v>139</v>
      </c>
      <c r="I377" s="12">
        <f>H377-H377*0.1</f>
        <v>125.1</v>
      </c>
      <c r="J377" s="12">
        <f>I377*1.11</f>
        <v>138.86100000000002</v>
      </c>
    </row>
    <row r="378" spans="1:10" ht="12.75" outlineLevel="2">
      <c r="A378" s="14" t="s">
        <v>277</v>
      </c>
      <c r="B378" s="15" t="s">
        <v>294</v>
      </c>
      <c r="C378" s="14">
        <v>244</v>
      </c>
      <c r="D378" s="14">
        <v>1</v>
      </c>
      <c r="E378" s="16" t="s">
        <v>295</v>
      </c>
      <c r="F378" s="12"/>
      <c r="G378" s="16" t="s">
        <v>10</v>
      </c>
      <c r="H378" s="12">
        <f>C378*D378</f>
        <v>244</v>
      </c>
      <c r="I378" s="12">
        <f>H378-H378*0.1</f>
        <v>219.6</v>
      </c>
      <c r="J378" s="12">
        <f>I378*1.11</f>
        <v>243.75600000000003</v>
      </c>
    </row>
    <row r="379" spans="1:10" ht="12.75" outlineLevel="2">
      <c r="A379" s="14" t="s">
        <v>277</v>
      </c>
      <c r="B379" s="15" t="s">
        <v>308</v>
      </c>
      <c r="C379" s="14">
        <v>126</v>
      </c>
      <c r="D379" s="14">
        <v>1</v>
      </c>
      <c r="E379" s="16" t="s">
        <v>309</v>
      </c>
      <c r="F379" s="12"/>
      <c r="G379" s="16" t="s">
        <v>10</v>
      </c>
      <c r="H379" s="12">
        <f>C379*D379</f>
        <v>126</v>
      </c>
      <c r="I379" s="12">
        <f>H379-H379*0.1</f>
        <v>113.4</v>
      </c>
      <c r="J379" s="12">
        <f>I379*1.11</f>
        <v>125.87400000000002</v>
      </c>
    </row>
    <row r="380" spans="1:10" ht="12.75" outlineLevel="2">
      <c r="A380" s="14" t="s">
        <v>277</v>
      </c>
      <c r="B380" s="15" t="s">
        <v>327</v>
      </c>
      <c r="C380" s="14">
        <v>202</v>
      </c>
      <c r="D380" s="14">
        <v>1</v>
      </c>
      <c r="E380" s="16" t="s">
        <v>328</v>
      </c>
      <c r="F380" s="12"/>
      <c r="G380" s="16" t="s">
        <v>10</v>
      </c>
      <c r="H380" s="12">
        <f>C380*D380</f>
        <v>202</v>
      </c>
      <c r="I380" s="12">
        <f>H380-H380*0.1</f>
        <v>181.8</v>
      </c>
      <c r="J380" s="12">
        <f>I380*1.11</f>
        <v>201.79800000000003</v>
      </c>
    </row>
    <row r="381" spans="1:10" ht="20.25" outlineLevel="1">
      <c r="A381" s="23" t="s">
        <v>782</v>
      </c>
      <c r="B381" s="15"/>
      <c r="C381" s="14"/>
      <c r="D381" s="14"/>
      <c r="E381" s="16"/>
      <c r="F381" s="12"/>
      <c r="G381" s="16"/>
      <c r="H381" s="12"/>
      <c r="I381" s="12"/>
      <c r="J381" s="24">
        <f>SUBTOTAL(9,J353:J380)</f>
        <v>6935.058000000001</v>
      </c>
    </row>
    <row r="382" spans="1:10" ht="12.75" outlineLevel="2">
      <c r="A382" s="14" t="s">
        <v>207</v>
      </c>
      <c r="B382" s="15" t="s">
        <v>11</v>
      </c>
      <c r="C382" s="14">
        <v>114</v>
      </c>
      <c r="D382" s="14">
        <v>1</v>
      </c>
      <c r="E382" s="16" t="s">
        <v>213</v>
      </c>
      <c r="F382" s="12">
        <v>114</v>
      </c>
      <c r="G382" s="16" t="s">
        <v>132</v>
      </c>
      <c r="H382" s="12">
        <f>C382*D382</f>
        <v>114</v>
      </c>
      <c r="I382" s="12">
        <f>H382-H382*0.1</f>
        <v>102.6</v>
      </c>
      <c r="J382" s="12">
        <f>I382*1.11</f>
        <v>113.88600000000001</v>
      </c>
    </row>
    <row r="383" spans="1:10" ht="12.75" outlineLevel="2">
      <c r="A383" s="14" t="s">
        <v>207</v>
      </c>
      <c r="B383" s="15" t="s">
        <v>209</v>
      </c>
      <c r="C383" s="14">
        <v>52</v>
      </c>
      <c r="D383" s="14">
        <v>2</v>
      </c>
      <c r="E383" s="16" t="s">
        <v>210</v>
      </c>
      <c r="F383" s="12">
        <v>52</v>
      </c>
      <c r="G383" s="16" t="s">
        <v>132</v>
      </c>
      <c r="H383" s="12">
        <f>C383*D383</f>
        <v>104</v>
      </c>
      <c r="I383" s="12">
        <f>H383-H383*0.1</f>
        <v>93.6</v>
      </c>
      <c r="J383" s="12">
        <f>I383*1.11</f>
        <v>103.896</v>
      </c>
    </row>
    <row r="384" spans="1:10" ht="12.75" outlineLevel="2">
      <c r="A384" s="14" t="s">
        <v>207</v>
      </c>
      <c r="B384" s="15" t="s">
        <v>140</v>
      </c>
      <c r="C384" s="14">
        <v>52</v>
      </c>
      <c r="D384" s="14">
        <v>2</v>
      </c>
      <c r="E384" s="16" t="s">
        <v>208</v>
      </c>
      <c r="F384" s="12">
        <v>52</v>
      </c>
      <c r="G384" s="16" t="s">
        <v>132</v>
      </c>
      <c r="H384" s="12">
        <f>C384*D384</f>
        <v>104</v>
      </c>
      <c r="I384" s="12">
        <f>H384-H384*0.1</f>
        <v>93.6</v>
      </c>
      <c r="J384" s="12">
        <f>I384*1.11</f>
        <v>103.896</v>
      </c>
    </row>
    <row r="385" spans="1:10" ht="12.75" outlineLevel="2">
      <c r="A385" s="14" t="s">
        <v>207</v>
      </c>
      <c r="B385" s="15" t="s">
        <v>211</v>
      </c>
      <c r="C385" s="14">
        <v>92</v>
      </c>
      <c r="D385" s="14">
        <v>2</v>
      </c>
      <c r="E385" s="16" t="s">
        <v>212</v>
      </c>
      <c r="F385" s="12">
        <v>92</v>
      </c>
      <c r="G385" s="16" t="s">
        <v>132</v>
      </c>
      <c r="H385" s="12">
        <f>C385*D385</f>
        <v>184</v>
      </c>
      <c r="I385" s="12">
        <f>H385-H385*0.1</f>
        <v>165.6</v>
      </c>
      <c r="J385" s="12">
        <f>I385*1.11</f>
        <v>183.816</v>
      </c>
    </row>
    <row r="386" spans="1:10" ht="12.75" outlineLevel="2">
      <c r="A386" s="14" t="s">
        <v>207</v>
      </c>
      <c r="B386" s="15" t="s">
        <v>211</v>
      </c>
      <c r="C386" s="14">
        <v>92</v>
      </c>
      <c r="D386" s="14">
        <v>2</v>
      </c>
      <c r="E386" s="16" t="s">
        <v>461</v>
      </c>
      <c r="F386" s="12"/>
      <c r="G386" s="16" t="s">
        <v>10</v>
      </c>
      <c r="H386" s="20">
        <f>C386*D386</f>
        <v>184</v>
      </c>
      <c r="I386" s="12">
        <f>H386-H386*0.1</f>
        <v>165.6</v>
      </c>
      <c r="J386" s="12">
        <f>I386*1.11</f>
        <v>183.816</v>
      </c>
    </row>
    <row r="387" spans="1:10" ht="12.75" outlineLevel="2">
      <c r="A387" s="14" t="s">
        <v>207</v>
      </c>
      <c r="B387" s="15" t="s">
        <v>216</v>
      </c>
      <c r="C387" s="14">
        <v>75</v>
      </c>
      <c r="D387" s="14">
        <v>1</v>
      </c>
      <c r="E387" s="16" t="s">
        <v>217</v>
      </c>
      <c r="F387" s="12"/>
      <c r="G387" s="16" t="s">
        <v>132</v>
      </c>
      <c r="H387" s="12">
        <f>C387*D387</f>
        <v>75</v>
      </c>
      <c r="I387" s="12">
        <f>H387-H387*0.1</f>
        <v>67.5</v>
      </c>
      <c r="J387" s="12">
        <f>I387*1.11</f>
        <v>74.92500000000001</v>
      </c>
    </row>
    <row r="388" spans="1:10" ht="12.75" outlineLevel="2">
      <c r="A388" s="14" t="s">
        <v>207</v>
      </c>
      <c r="B388" s="15" t="s">
        <v>216</v>
      </c>
      <c r="C388" s="14">
        <v>160</v>
      </c>
      <c r="D388" s="14">
        <v>1</v>
      </c>
      <c r="E388" s="16" t="s">
        <v>218</v>
      </c>
      <c r="F388" s="12"/>
      <c r="G388" s="16" t="s">
        <v>132</v>
      </c>
      <c r="H388" s="12">
        <f>C388*D388</f>
        <v>160</v>
      </c>
      <c r="I388" s="12">
        <f>H388-H388*0.1</f>
        <v>144</v>
      </c>
      <c r="J388" s="12">
        <f>I388*1.11</f>
        <v>159.84</v>
      </c>
    </row>
    <row r="389" spans="1:10" ht="12.75" outlineLevel="2">
      <c r="A389" s="14" t="s">
        <v>207</v>
      </c>
      <c r="B389" s="15" t="s">
        <v>214</v>
      </c>
      <c r="C389" s="14">
        <v>127</v>
      </c>
      <c r="D389" s="14">
        <v>1</v>
      </c>
      <c r="E389" s="16" t="s">
        <v>215</v>
      </c>
      <c r="F389" s="12"/>
      <c r="G389" s="16" t="s">
        <v>132</v>
      </c>
      <c r="H389" s="12">
        <f>C389*D389</f>
        <v>127</v>
      </c>
      <c r="I389" s="12">
        <f>H389-H389*0.1</f>
        <v>114.3</v>
      </c>
      <c r="J389" s="12">
        <f>I389*1.11</f>
        <v>126.873</v>
      </c>
    </row>
    <row r="390" spans="1:10" ht="20.25" outlineLevel="1">
      <c r="A390" s="23" t="s">
        <v>783</v>
      </c>
      <c r="B390" s="15"/>
      <c r="C390" s="14"/>
      <c r="D390" s="14"/>
      <c r="E390" s="16"/>
      <c r="F390" s="12"/>
      <c r="G390" s="16"/>
      <c r="H390" s="12"/>
      <c r="I390" s="12"/>
      <c r="J390" s="24">
        <f>SUBTOTAL(9,J382:J389)</f>
        <v>1050.948</v>
      </c>
    </row>
    <row r="391" spans="1:10" ht="12.75" outlineLevel="2">
      <c r="A391" s="14" t="s">
        <v>65</v>
      </c>
      <c r="B391" s="15" t="s">
        <v>66</v>
      </c>
      <c r="C391" s="14">
        <v>278</v>
      </c>
      <c r="D391" s="14">
        <v>1</v>
      </c>
      <c r="E391" s="16" t="s">
        <v>67</v>
      </c>
      <c r="F391" s="12"/>
      <c r="G391" s="16" t="s">
        <v>10</v>
      </c>
      <c r="H391" s="12">
        <f>C391*D391</f>
        <v>278</v>
      </c>
      <c r="I391" s="12">
        <f>H391-H391*0.1</f>
        <v>250.2</v>
      </c>
      <c r="J391" s="12">
        <f>I391*1.11</f>
        <v>277.72200000000004</v>
      </c>
    </row>
    <row r="392" spans="1:10" ht="12.75" outlineLevel="2">
      <c r="A392" s="14" t="s">
        <v>65</v>
      </c>
      <c r="B392" s="15" t="s">
        <v>68</v>
      </c>
      <c r="C392" s="14">
        <v>363</v>
      </c>
      <c r="D392" s="14">
        <v>1</v>
      </c>
      <c r="E392" s="16" t="s">
        <v>69</v>
      </c>
      <c r="F392" s="12"/>
      <c r="G392" s="16" t="s">
        <v>10</v>
      </c>
      <c r="H392" s="12">
        <f>C392*D392</f>
        <v>363</v>
      </c>
      <c r="I392" s="12">
        <f>H392-H392*0.1</f>
        <v>326.7</v>
      </c>
      <c r="J392" s="12">
        <f>I392*1.11</f>
        <v>362.637</v>
      </c>
    </row>
    <row r="393" spans="1:10" ht="20.25" outlineLevel="1">
      <c r="A393" s="23" t="s">
        <v>784</v>
      </c>
      <c r="B393" s="15"/>
      <c r="C393" s="14"/>
      <c r="D393" s="14"/>
      <c r="E393" s="16"/>
      <c r="F393" s="12"/>
      <c r="G393" s="16"/>
      <c r="H393" s="12"/>
      <c r="I393" s="12"/>
      <c r="J393" s="24">
        <f>SUBTOTAL(9,J391:J392)</f>
        <v>640.359</v>
      </c>
    </row>
    <row r="394" spans="1:10" ht="12.75" outlineLevel="2">
      <c r="A394" s="14" t="s">
        <v>176</v>
      </c>
      <c r="B394" s="15" t="s">
        <v>177</v>
      </c>
      <c r="C394" s="14">
        <v>841</v>
      </c>
      <c r="D394" s="14">
        <v>1</v>
      </c>
      <c r="E394" s="16" t="s">
        <v>178</v>
      </c>
      <c r="F394" s="12"/>
      <c r="G394" s="16" t="s">
        <v>10</v>
      </c>
      <c r="H394" s="12">
        <f>C394*D394</f>
        <v>841</v>
      </c>
      <c r="I394" s="12">
        <f>H394-H394*0.1</f>
        <v>756.9</v>
      </c>
      <c r="J394" s="12">
        <f>I394*1.11</f>
        <v>840.1590000000001</v>
      </c>
    </row>
    <row r="395" spans="1:10" ht="20.25" outlineLevel="1">
      <c r="A395" s="23" t="s">
        <v>785</v>
      </c>
      <c r="B395" s="15"/>
      <c r="C395" s="14"/>
      <c r="D395" s="14"/>
      <c r="E395" s="16"/>
      <c r="F395" s="12"/>
      <c r="G395" s="16"/>
      <c r="H395" s="12"/>
      <c r="I395" s="12"/>
      <c r="J395" s="24">
        <f>SUBTOTAL(9,J394:J394)</f>
        <v>840.1590000000001</v>
      </c>
    </row>
    <row r="396" spans="1:10" ht="12.75" outlineLevel="2">
      <c r="A396" s="14" t="s">
        <v>190</v>
      </c>
      <c r="B396" s="15" t="s">
        <v>191</v>
      </c>
      <c r="C396" s="14">
        <v>253</v>
      </c>
      <c r="D396" s="14">
        <v>3</v>
      </c>
      <c r="E396" s="16" t="s">
        <v>192</v>
      </c>
      <c r="F396" s="12">
        <v>253</v>
      </c>
      <c r="G396" s="16" t="s">
        <v>132</v>
      </c>
      <c r="H396" s="12">
        <f>C396*D396</f>
        <v>759</v>
      </c>
      <c r="I396" s="12">
        <f>H396-H396*0.1</f>
        <v>683.1</v>
      </c>
      <c r="J396" s="12">
        <f>I396*1.11</f>
        <v>758.2410000000001</v>
      </c>
    </row>
    <row r="397" spans="1:10" ht="20.25" outlineLevel="1">
      <c r="A397" s="23" t="s">
        <v>786</v>
      </c>
      <c r="B397" s="15"/>
      <c r="C397" s="14"/>
      <c r="D397" s="14"/>
      <c r="E397" s="16"/>
      <c r="F397" s="12"/>
      <c r="G397" s="16"/>
      <c r="H397" s="12"/>
      <c r="I397" s="12"/>
      <c r="J397" s="24">
        <f>SUBTOTAL(9,J396:J396)</f>
        <v>758.2410000000001</v>
      </c>
    </row>
    <row r="398" spans="1:10" ht="12.75" outlineLevel="2">
      <c r="A398" s="14" t="s">
        <v>234</v>
      </c>
      <c r="B398" s="15" t="s">
        <v>235</v>
      </c>
      <c r="C398" s="14">
        <v>384</v>
      </c>
      <c r="D398" s="14">
        <v>1</v>
      </c>
      <c r="E398" s="16" t="s">
        <v>236</v>
      </c>
      <c r="F398" s="12"/>
      <c r="G398" s="16" t="s">
        <v>10</v>
      </c>
      <c r="H398" s="12">
        <f>C398*D398</f>
        <v>384</v>
      </c>
      <c r="I398" s="12">
        <f>H398-H398*0.1</f>
        <v>345.6</v>
      </c>
      <c r="J398" s="12">
        <f>I398*1.11</f>
        <v>383.61600000000004</v>
      </c>
    </row>
    <row r="399" spans="1:10" ht="20.25" outlineLevel="1">
      <c r="A399" s="23" t="s">
        <v>787</v>
      </c>
      <c r="B399" s="15"/>
      <c r="C399" s="14"/>
      <c r="D399" s="14"/>
      <c r="E399" s="16"/>
      <c r="F399" s="12"/>
      <c r="G399" s="16"/>
      <c r="H399" s="12"/>
      <c r="I399" s="12"/>
      <c r="J399" s="24">
        <f>SUBTOTAL(9,J398:J398)</f>
        <v>383.61600000000004</v>
      </c>
    </row>
    <row r="400" spans="1:10" ht="12.75" outlineLevel="2">
      <c r="A400" s="14" t="s">
        <v>634</v>
      </c>
      <c r="B400" s="15" t="s">
        <v>222</v>
      </c>
      <c r="C400" s="14">
        <v>337</v>
      </c>
      <c r="D400" s="14">
        <v>1</v>
      </c>
      <c r="E400" s="16" t="s">
        <v>223</v>
      </c>
      <c r="F400" s="12"/>
      <c r="G400" s="16" t="s">
        <v>10</v>
      </c>
      <c r="H400" s="12">
        <f>C400*D400</f>
        <v>337</v>
      </c>
      <c r="I400" s="12">
        <f>H400-H400*0.1</f>
        <v>303.3</v>
      </c>
      <c r="J400" s="12">
        <f>I400*1.11</f>
        <v>336.66300000000007</v>
      </c>
    </row>
    <row r="401" spans="1:10" ht="12.75" outlineLevel="2">
      <c r="A401" s="14" t="s">
        <v>634</v>
      </c>
      <c r="B401" s="15" t="s">
        <v>641</v>
      </c>
      <c r="C401" s="14">
        <v>236</v>
      </c>
      <c r="D401" s="14">
        <v>1</v>
      </c>
      <c r="E401" s="16" t="s">
        <v>642</v>
      </c>
      <c r="F401" s="12"/>
      <c r="G401" s="16" t="s">
        <v>10</v>
      </c>
      <c r="H401" s="12">
        <f>C401*D401</f>
        <v>236</v>
      </c>
      <c r="I401" s="12">
        <f>H401-H401*0.1</f>
        <v>212.4</v>
      </c>
      <c r="J401" s="12">
        <f>I401*1.11</f>
        <v>235.76400000000004</v>
      </c>
    </row>
    <row r="402" spans="1:10" ht="12.75" outlineLevel="2">
      <c r="A402" s="14" t="s">
        <v>634</v>
      </c>
      <c r="B402" s="15" t="s">
        <v>643</v>
      </c>
      <c r="C402" s="14">
        <v>236</v>
      </c>
      <c r="D402" s="14">
        <v>1</v>
      </c>
      <c r="E402" s="16" t="s">
        <v>644</v>
      </c>
      <c r="F402" s="12"/>
      <c r="G402" s="16" t="s">
        <v>10</v>
      </c>
      <c r="H402" s="12">
        <f>C402*D402</f>
        <v>236</v>
      </c>
      <c r="I402" s="12">
        <f>H402-H402*0.1</f>
        <v>212.4</v>
      </c>
      <c r="J402" s="12">
        <f>I402*1.11</f>
        <v>235.76400000000004</v>
      </c>
    </row>
    <row r="403" spans="1:10" ht="12.75" outlineLevel="2">
      <c r="A403" s="14" t="s">
        <v>634</v>
      </c>
      <c r="B403" s="15" t="s">
        <v>635</v>
      </c>
      <c r="C403" s="14">
        <v>396</v>
      </c>
      <c r="D403" s="14">
        <v>1</v>
      </c>
      <c r="E403" s="16" t="s">
        <v>636</v>
      </c>
      <c r="F403" s="12"/>
      <c r="G403" s="16" t="s">
        <v>10</v>
      </c>
      <c r="H403" s="12">
        <f>C403*D403</f>
        <v>396</v>
      </c>
      <c r="I403" s="12">
        <f>H403-H403*0.1</f>
        <v>356.4</v>
      </c>
      <c r="J403" s="12">
        <f>I403*1.11</f>
        <v>395.604</v>
      </c>
    </row>
    <row r="404" spans="1:10" ht="12.75" outlineLevel="2">
      <c r="A404" s="14" t="s">
        <v>634</v>
      </c>
      <c r="B404" s="15" t="s">
        <v>637</v>
      </c>
      <c r="C404" s="14">
        <v>396</v>
      </c>
      <c r="D404" s="14">
        <v>1</v>
      </c>
      <c r="E404" s="16" t="s">
        <v>638</v>
      </c>
      <c r="F404" s="12"/>
      <c r="G404" s="16" t="s">
        <v>10</v>
      </c>
      <c r="H404" s="12">
        <f>C404*D404</f>
        <v>396</v>
      </c>
      <c r="I404" s="12">
        <f>H404-H404*0.1</f>
        <v>356.4</v>
      </c>
      <c r="J404" s="12">
        <f>I404*1.11</f>
        <v>395.604</v>
      </c>
    </row>
    <row r="405" spans="1:10" ht="12.75" outlineLevel="2">
      <c r="A405" s="14" t="s">
        <v>634</v>
      </c>
      <c r="B405" s="15" t="s">
        <v>30</v>
      </c>
      <c r="C405" s="14">
        <v>477</v>
      </c>
      <c r="D405" s="14">
        <v>4</v>
      </c>
      <c r="E405" s="16" t="s">
        <v>31</v>
      </c>
      <c r="F405" s="12"/>
      <c r="G405" s="16" t="s">
        <v>10</v>
      </c>
      <c r="H405" s="12">
        <f>C405*D405</f>
        <v>1908</v>
      </c>
      <c r="I405" s="12">
        <f>H405-H405*0.1</f>
        <v>1717.2</v>
      </c>
      <c r="J405" s="12">
        <f>I405*1.11</f>
        <v>1906.0920000000003</v>
      </c>
    </row>
    <row r="406" spans="1:10" ht="12.75" outlineLevel="2">
      <c r="A406" s="14" t="s">
        <v>634</v>
      </c>
      <c r="B406" s="15" t="s">
        <v>583</v>
      </c>
      <c r="C406" s="14">
        <v>168</v>
      </c>
      <c r="D406" s="14">
        <v>1</v>
      </c>
      <c r="E406" s="16" t="s">
        <v>645</v>
      </c>
      <c r="F406" s="12"/>
      <c r="G406" s="16" t="s">
        <v>10</v>
      </c>
      <c r="H406" s="12">
        <f>C406*D406</f>
        <v>168</v>
      </c>
      <c r="I406" s="12">
        <f>H406-H406*0.1</f>
        <v>151.2</v>
      </c>
      <c r="J406" s="12">
        <f>I406*1.11</f>
        <v>167.832</v>
      </c>
    </row>
    <row r="407" spans="1:10" ht="12.75" outlineLevel="2">
      <c r="A407" s="14" t="s">
        <v>634</v>
      </c>
      <c r="B407" s="15" t="s">
        <v>639</v>
      </c>
      <c r="C407" s="14">
        <v>151</v>
      </c>
      <c r="D407" s="14">
        <v>1</v>
      </c>
      <c r="E407" s="16" t="s">
        <v>640</v>
      </c>
      <c r="F407" s="12"/>
      <c r="G407" s="16" t="s">
        <v>10</v>
      </c>
      <c r="H407" s="12">
        <f>C407*D407</f>
        <v>151</v>
      </c>
      <c r="I407" s="12">
        <f>H407-H407*0.1</f>
        <v>135.9</v>
      </c>
      <c r="J407" s="12">
        <f>I407*1.11</f>
        <v>150.84900000000002</v>
      </c>
    </row>
    <row r="408" spans="1:10" ht="12.75" outlineLevel="2">
      <c r="A408" s="14" t="s">
        <v>634</v>
      </c>
      <c r="B408" s="15" t="s">
        <v>220</v>
      </c>
      <c r="C408" s="14">
        <v>337</v>
      </c>
      <c r="D408" s="14">
        <v>1</v>
      </c>
      <c r="E408" s="16" t="s">
        <v>221</v>
      </c>
      <c r="F408" s="12"/>
      <c r="G408" s="16" t="s">
        <v>10</v>
      </c>
      <c r="H408" s="12">
        <f>C408*D408</f>
        <v>337</v>
      </c>
      <c r="I408" s="12">
        <f>H408-H408*0.1</f>
        <v>303.3</v>
      </c>
      <c r="J408" s="12">
        <f>I408*1.11</f>
        <v>336.66300000000007</v>
      </c>
    </row>
    <row r="409" spans="1:10" ht="20.25" outlineLevel="1">
      <c r="A409" s="23" t="s">
        <v>788</v>
      </c>
      <c r="B409" s="15"/>
      <c r="C409" s="14"/>
      <c r="D409" s="14"/>
      <c r="E409" s="16"/>
      <c r="F409" s="12"/>
      <c r="G409" s="16"/>
      <c r="H409" s="12"/>
      <c r="I409" s="12"/>
      <c r="J409" s="24">
        <f>SUBTOTAL(9,J400:J408)</f>
        <v>4160.835000000001</v>
      </c>
    </row>
    <row r="410" spans="1:10" ht="12.75" outlineLevel="2">
      <c r="A410" s="14" t="s">
        <v>205</v>
      </c>
      <c r="B410" s="15" t="s">
        <v>118</v>
      </c>
      <c r="C410" s="14">
        <v>396</v>
      </c>
      <c r="D410" s="14">
        <v>2</v>
      </c>
      <c r="E410" s="16" t="s">
        <v>119</v>
      </c>
      <c r="F410" s="14" t="s">
        <v>338</v>
      </c>
      <c r="G410" s="16" t="s">
        <v>10</v>
      </c>
      <c r="H410" s="12">
        <f>C410*D410</f>
        <v>792</v>
      </c>
      <c r="I410" s="12">
        <f>H410-H410*0.1</f>
        <v>712.8</v>
      </c>
      <c r="J410" s="12">
        <f>I410*1.11</f>
        <v>791.208</v>
      </c>
    </row>
    <row r="411" spans="1:10" ht="12.75" outlineLevel="2">
      <c r="A411" s="14" t="s">
        <v>205</v>
      </c>
      <c r="B411" s="15" t="s">
        <v>77</v>
      </c>
      <c r="C411" s="14">
        <v>422</v>
      </c>
      <c r="D411" s="14">
        <v>2</v>
      </c>
      <c r="E411" s="16" t="s">
        <v>78</v>
      </c>
      <c r="F411" s="14" t="s">
        <v>206</v>
      </c>
      <c r="G411" s="16" t="s">
        <v>10</v>
      </c>
      <c r="H411" s="12">
        <f>C411*D411</f>
        <v>844</v>
      </c>
      <c r="I411" s="12">
        <f>H411-H411*0.1</f>
        <v>759.6</v>
      </c>
      <c r="J411" s="12">
        <f>I411*1.11</f>
        <v>843.1560000000001</v>
      </c>
    </row>
    <row r="412" spans="1:10" ht="20.25" outlineLevel="1">
      <c r="A412" s="23" t="s">
        <v>789</v>
      </c>
      <c r="B412" s="15"/>
      <c r="C412" s="14"/>
      <c r="D412" s="14"/>
      <c r="E412" s="16"/>
      <c r="F412" s="14"/>
      <c r="G412" s="16"/>
      <c r="H412" s="12"/>
      <c r="I412" s="12"/>
      <c r="J412" s="24">
        <f>SUBTOTAL(9,J410:J411)</f>
        <v>1634.364</v>
      </c>
    </row>
    <row r="413" spans="1:10" ht="20.25">
      <c r="A413" s="25"/>
      <c r="B413" s="26"/>
      <c r="C413" s="27"/>
      <c r="D413" s="27"/>
      <c r="E413" s="28"/>
      <c r="F413" s="27"/>
      <c r="G413" s="28"/>
      <c r="H413" s="29"/>
      <c r="I413" s="29"/>
      <c r="J413" s="29"/>
    </row>
  </sheetData>
  <sheetProtection/>
  <autoFilter ref="A1:J746"/>
  <hyperlinks>
    <hyperlink ref="E286" r:id="rId1" display="http://elinaelina.bazium.ru/products/kofe/kofe-zavarnoy/product-lofbergs-lila-medium-roast-500-gr"/>
    <hyperlink ref="G286" r:id="rId2" display="http://elinaelina.bazium.ru/"/>
    <hyperlink ref="E283" r:id="rId3" display="http://elinaelina.bazium.ru/products/zhevatelnaya-rezinka/product-zhevatelnaya-rezinka-jetgum-130-gr-1"/>
    <hyperlink ref="G283" r:id="rId4" display="http://elinaelina.bazium.ru/"/>
    <hyperlink ref="E287" r:id="rId5" display="http://elinaelina.bazium.ru/products/dlya-vypechki-gotovki/product-pekarskiy-poroshok-dr-oetker-100-gr"/>
    <hyperlink ref="G287" r:id="rId6" display="http://elinaelina.bazium.ru/"/>
    <hyperlink ref="E78" r:id="rId7" display="http://elinaelina.bazium.ru/products/product-vanilnaya-saharnaya-pudra-h-tra-225-gr"/>
    <hyperlink ref="G78" r:id="rId8" display="http://elinaelina.bazium.ru/"/>
    <hyperlink ref="E79" r:id="rId9" display="http://elinaelina.bazium.ru/products/product-kukuruznyy-krahmal-maizena-400-gr"/>
    <hyperlink ref="G79" r:id="rId10" display="http://elinaelina.bazium.ru/"/>
    <hyperlink ref="E80" r:id="rId11" display="http://elinaelina.bazium.ru/products/product-sahar-vanilnyy-pirkka-100-gr"/>
    <hyperlink ref="G80" r:id="rId12" display="http://elinaelina.bazium.ru/"/>
    <hyperlink ref="E345" r:id="rId13" display="http://elinaelina.bazium.ru/products/kofe/kakao/product-kakao-fazer-200-gr"/>
    <hyperlink ref="G345" r:id="rId14" display="http://elinaelina.bazium.ru/"/>
    <hyperlink ref="E346" r:id="rId15" display="http://elinaelina.bazium.ru/products/maslo-olivkovoe-uksus/maslo-raznoe/product-maslo-santa-maria-tomato-herbs-270-ml"/>
    <hyperlink ref="G346" r:id="rId16" display="http://elinaelina.bazium.ru/"/>
    <hyperlink ref="E324" r:id="rId17" display="http://elinaelina.bazium.ru/products/vsyo-dlya-mytya-posudy/sol-poroshki-tabletki/product-poroshok-dlya-p-mashin-finish-4-5-kg"/>
    <hyperlink ref="G324" r:id="rId18" display="http://elinaelina.bazium.ru/"/>
    <hyperlink ref="E323" r:id="rId19" display="http://elinaelina.bazium.ru/products/kofe/kofe-rastvorimyy/product-nescafe-kulta-200-gr"/>
    <hyperlink ref="G323" r:id="rId20" display="http://elinaelina.bazium.ru/"/>
    <hyperlink ref="E289" r:id="rId21" display="http://elinaelina.bazium.ru/products/spetsii-pripravy-sousy/tomatnye-pasty-ketchupy-mayonez-gorchitsa/product-rublenye-tomaty-v-sobstvennom-soku-x-tra-400-gr"/>
    <hyperlink ref="G289" r:id="rId22" display="http://elinaelina.bazium.ru/"/>
    <hyperlink ref="E164" r:id="rId23" display="http://elinaelina.bazium.ru/products/kofe/kofe-zernovoy/product-kofe-zernovoy-presidentti-250-gr"/>
    <hyperlink ref="G164" r:id="rId24" display="http://elinaelina.bazium.ru/"/>
    <hyperlink ref="E167" r:id="rId25" display="http://elinaelina.bazium.ru/products/maslo-olivkovoe-uksus/maslo-raznoe/product-kukuruznoe-maslo-basso-1-l"/>
    <hyperlink ref="G167" r:id="rId26" display="http://elinaelina.bazium.ru/"/>
    <hyperlink ref="E177" r:id="rId27" display="http://elinaelina.bazium.ru/products/maslo-olivkovoe-uksus/olivkovoe-i-aromatizirovannoe/product-olivkovoe-maslo-levante-basilico-250-ml"/>
    <hyperlink ref="G177" r:id="rId28" display="http://elinaelina.bazium.ru/"/>
    <hyperlink ref="E199" r:id="rId29" display="http://elinaelina.bazium.ru/products/produkty/kolbasnye-izdeliya/product-syrovyalennaya-kolbasa-argal-fuet-regio-calidad-extra-172-gr"/>
    <hyperlink ref="G199" r:id="rId30" display="http://elinaelina.bazium.ru/"/>
    <hyperlink ref="E189" r:id="rId31" display="http://elinaelina.bazium.ru/products/produkty/plavlennyy-syr/product-slivochnyy-syr-valio-viola-kopchyonyy-losos-200-gr"/>
    <hyperlink ref="G189" r:id="rId32" display="http://elinaelina.bazium.ru/"/>
    <hyperlink ref="E190" r:id="rId33" display="http://elinaelina.bazium.ru/products/produkty/plavlennyy-syr/product-slivochnyy-syr-valio-viola-limon-200-gr"/>
    <hyperlink ref="G190" r:id="rId34" display="http://elinaelina.bazium.ru/"/>
    <hyperlink ref="E149" r:id="rId35" display="http://elinaelina.bazium.ru/products/produkty/konservy-myasnye/product-vetchina-oldenhauser-454-gr"/>
    <hyperlink ref="G149" r:id="rId36" display="http://elinaelina.bazium.ru/"/>
    <hyperlink ref="E191" r:id="rId37" display="http://elinaelina.bazium.ru/products/vsyo-dlya-stirki/poroshki-geli-raznoe/product-sredstvo-dlya-delikatnoy-stirki-wizz-750-ml"/>
    <hyperlink ref="G191" r:id="rId38" display="http://elinaelina.bazium.ru/"/>
    <hyperlink ref="E203" r:id="rId39" display="http://elinaelina.bazium.ru/products/produkty/marinovannye-produkty/product-tomaty-sushenye-v-rastitelnom-masle-s-bazilikom-rainbow-rublennye-330-gr"/>
    <hyperlink ref="G203" r:id="rId40" display="http://elinaelina.bazium.ru/"/>
    <hyperlink ref="E210" r:id="rId41" display="http://elinaelina.bazium.ru/products/shokolad/shokolad-raznyy/product-shokolad-pirkka-funduk-izyum-200-gr"/>
    <hyperlink ref="G210" r:id="rId42" display="http://elinaelina.bazium.ru/"/>
    <hyperlink ref="E209" r:id="rId43" display="http://elinaelina.bazium.ru/products/shokolad/shokolad-raznyy/product-shokolad-fin-carre-orange-100-gr"/>
    <hyperlink ref="G209" r:id="rId44" display="http://elinaelina.bazium.ru/"/>
    <hyperlink ref="E207" r:id="rId45" display="http://elinaelina.bazium.ru/products/shokolad/shokolad-raznyy/product-shokolad-fin-carre-almond-caramel-100-gr"/>
    <hyperlink ref="G207" r:id="rId46" display="http://elinaelina.bazium.ru/"/>
    <hyperlink ref="E153" r:id="rId47" display="http://elinaelina.bazium.ru/products/vitaminy/vitaminy-dlya-vzroslyh/product-vitaminy-vitaplex-apelsin-20-sht"/>
    <hyperlink ref="G153" r:id="rId48" display="http://elinaelina.bazium.ru/"/>
    <hyperlink ref="E236" r:id="rId49" display="http://elinaelina.bazium.ru/products/kofe/kofe-rastvorimyy/product-nescafe-kulta-200-gr"/>
    <hyperlink ref="G236" r:id="rId50" display="http://elinaelina.bazium.ru/"/>
    <hyperlink ref="E237" r:id="rId51" display="http://elinaelina.bazium.ru/products/konfety/ledentsy-karamel/product-fruktovye-ledentsy-woogie-200-gr"/>
    <hyperlink ref="G237" r:id="rId52" display="http://elinaelina.bazium.ru/"/>
    <hyperlink ref="E391" r:id="rId53" display="http://elinaelina.bazium.ru/products/kofe/kofe-zavarnoy/product-kulta-katriina-500-gr"/>
    <hyperlink ref="G391" r:id="rId54" display="http://elinaelina.bazium.ru/"/>
    <hyperlink ref="E392" r:id="rId55" display="http://elinaelina.bazium.ru/products/kofe/kofe-zavarnoy/product-menu-kahvi-500-gr"/>
    <hyperlink ref="G392" r:id="rId56" display="http://elinaelina.bazium.ru/"/>
    <hyperlink ref="E100" r:id="rId57" display="http://elinaelina.bazium.ru/products/kofe/kofe-rastvorimyy/product-nescafe-kulta-200-gr"/>
    <hyperlink ref="G100" r:id="rId58" display="http://elinaelina.bazium.ru/"/>
    <hyperlink ref="E101" r:id="rId59" display="http://elinaelina.bazium.ru/products/kofe/kofe-rastvorimyy/product-nescafe-kulta-200-gr"/>
    <hyperlink ref="G101" r:id="rId60" display="http://elinaelina.bazium.ru/"/>
    <hyperlink ref="E31" r:id="rId61" display="http://elinaelina.bazium.ru/products/sredstva-gigieny/shampuni/shampuni/product-shampun-protiv-perhoti-300-ml"/>
    <hyperlink ref="G31" r:id="rId62" display="http://elinaelina.bazium.ru/"/>
    <hyperlink ref="E30" r:id="rId63" display="http://elinaelina.bazium.ru/products/produkty/syr/product-syr-valio-arkijuusto-1-25-kg"/>
    <hyperlink ref="G30" r:id="rId64" display="http://elinaelina.bazium.ru/"/>
    <hyperlink ref="E274" r:id="rId65" display="http://elinaelina.bazium.ru/products/bakaleya/sahar-i-saharozamenitel/product-saharnyy-pesok-s-pektinom-dan-sukker"/>
    <hyperlink ref="G274" r:id="rId66" display="http://elinaelina.bazium.ru/"/>
    <hyperlink ref="E270" r:id="rId67" display="http://elinaelina.bazium.ru/products/bakaleya/makarony/product-lapsha-pirkka-nuudeli-tom-yam-65-gr"/>
    <hyperlink ref="G270" r:id="rId68" display="http://elinaelina.bazium.ru/"/>
    <hyperlink ref="E269" r:id="rId69" display="http://elinaelina.bazium.ru/products/bakaleya/makarony/product-lapsha-pirkka-liha-nuudeli-65-gr"/>
    <hyperlink ref="G269" r:id="rId70" display="http://elinaelina.bazium.ru/"/>
    <hyperlink ref="E279" r:id="rId71" display="http://elinaelina.bazium.ru/products/produkty/konservy-rybnye/product-tunets-v-tomatnom-souse-calvo-3-h-80-gr"/>
    <hyperlink ref="G279" r:id="rId72" display="http://elinaelina.bazium.ru/"/>
    <hyperlink ref="E275" r:id="rId73" display="http://elinaelina.bazium.ru/products/produkty/konservy-rybnye/product-seld-niko-v-souse-perets-200-gr"/>
    <hyperlink ref="G275" r:id="rId74" display="http://elinaelina.bazium.ru/"/>
    <hyperlink ref="E267" r:id="rId75" display="http://elinaelina.bazium.ru/products/produkty/konservy-sladkie/product-kokteyl-dole-ananas-papayya-guava-432-263-gr"/>
    <hyperlink ref="G267" r:id="rId76" display="http://elinaelina.bazium.ru/"/>
    <hyperlink ref="E266" r:id="rId77" display="http://elinaelina.bazium.ru/products/produkty/konservy-sladkie/product-kokteyl-dole-ananas-i-kokos-432-gr"/>
    <hyperlink ref="G266" r:id="rId78" display="http://elinaelina.bazium.ru/"/>
    <hyperlink ref="E276" r:id="rId79" display="http://elinaelina.bazium.ru/products/konfety/shokoladnye-konfety/product-slivochnyy-iris-fazer-dumle-mix-v-shokolade-220-gr"/>
    <hyperlink ref="G276" r:id="rId80" display="http://elinaelina.bazium.ru/"/>
    <hyperlink ref="E280" r:id="rId81" display="http://elinaelina.bazium.ru/products/konfety/shokoladnye-konfety/product-shokoladnye-konfety-marabou-mix-200-gr"/>
    <hyperlink ref="G280" r:id="rId82" display="http://elinaelina.bazium.ru/"/>
    <hyperlink ref="E262" r:id="rId83" display="http://elinaelina.bazium.ru/products/sredstva-gigieny/geli-dlya-dusha/product-gel-rexona-myata-250-ml"/>
    <hyperlink ref="G262" r:id="rId84" display="http://elinaelina.bazium.ru/"/>
    <hyperlink ref="E263" r:id="rId85" display="http://elinaelina.bazium.ru/products/vsyo-dlya-mytya-posudy/geli-dlya-mytya-posudy/product-zhidkost-dlya-mytya-posudy-fairy-naturals-laym-i-bambuk-650-ml"/>
    <hyperlink ref="G263" r:id="rId86" display="http://elinaelina.bazium.ru/"/>
    <hyperlink ref="E268" r:id="rId87" display="http://elinaelina.bazium.ru/products/vsyo-dlya-stirki/konditsionery-opolaskivateli/product-konditsioner-pirkka-utrennyaya-svezhest-750-ml"/>
    <hyperlink ref="G268" r:id="rId88" display="http://elinaelina.bazium.ru/"/>
    <hyperlink ref="E264" r:id="rId89" display="http://elinaelina.bazium.ru/products/vsyo-dlya-mytya-posudy/geli-dlya-mytya-posudy/product-zhidkost-dlya-mytya-posudy-fairy-sensitive-650-ml"/>
    <hyperlink ref="G264" r:id="rId90" display="http://elinaelina.bazium.ru/"/>
    <hyperlink ref="E281" r:id="rId91" display="http://elinaelina.bazium.ru/products/dlya-vypechki-gotovki/product-ekstrakt-vanili-dr-oetker-100-gr"/>
    <hyperlink ref="G281" r:id="rId92" display="http://elinaelina.bazium.ru/"/>
    <hyperlink ref="E261" r:id="rId93" display="http://elinaelina.bazium.ru/products/dlya-vypechki-gotovki/product-aromatizator-dr-oetker-mindal-30-ml"/>
    <hyperlink ref="G261" r:id="rId94" display="http://elinaelina.bazium.ru/"/>
    <hyperlink ref="E272" r:id="rId95" display="http://elinaelina.bazium.ru/products/bakaleya/pechenie/product-pechenie-euro-450-gr"/>
    <hyperlink ref="G272" r:id="rId96" display="http://elinaelina.bazium.ru/"/>
    <hyperlink ref="E273" r:id="rId97" display="http://elinaelina.bazium.ru/products/produkty/kolbasnye-izdeliya/product-salyami-dulano-chorizo-paprika-300-gr"/>
    <hyperlink ref="G273" r:id="rId98" display="http://elinaelina.bazium.ru/"/>
    <hyperlink ref="E271" r:id="rId99" display="http://elinaelina.bazium.ru/products/varenie-dzhem/varenie-dzhem/product-marmelad-rainbow-apelsin-300-gr"/>
    <hyperlink ref="G271" r:id="rId100" display="http://elinaelina.bazium.ru/"/>
    <hyperlink ref="E265" r:id="rId101" display="http://elinaelina.bazium.ru/products/varenie-dzhem/myod-siropy/product-klenovyy-sirop-maple-joe-250-ml"/>
    <hyperlink ref="G265" r:id="rId102" display="http://elinaelina.bazium.ru/"/>
    <hyperlink ref="E277" r:id="rId103" display="http://elinaelina.bazium.ru/products/produkty/syr/product-syr-rainbow-kermajuusto-1-kg-1"/>
    <hyperlink ref="G277" r:id="rId104" display="http://elinaelina.bazium.ru/"/>
    <hyperlink ref="E278" r:id="rId105" display="http://elinaelina.bazium.ru/products/produkty/syr/product-syr-valio-arkijuusto-1-25-kg"/>
    <hyperlink ref="G278" r:id="rId106" display="http://elinaelina.bazium.ru/"/>
    <hyperlink ref="E230" r:id="rId107" display="http://elinaelina.bazium.ru/products/kofe/kofe-zavarnoy/product-kulta-katriina-500-gr"/>
    <hyperlink ref="G230" r:id="rId108" display="http://elinaelina.bazium.ru/"/>
    <hyperlink ref="E232" r:id="rId109" display="http://elinaelina.bazium.ru/products/sredstva-gigieny/krema/krema-dlya-tela-balzamy/product-krem-herbamedicus-oblepiha-250-ml"/>
    <hyperlink ref="G232" r:id="rId110" display="http://elinaelina.bazium.ru/"/>
    <hyperlink ref="E72" r:id="rId111" display="http://elinaelina.bazium.ru/products/kofe/kakao/product-kakao-fazer-dumle-1-kg"/>
    <hyperlink ref="G72" r:id="rId112" display="http://elinaelina.bazium.ru/"/>
    <hyperlink ref="E73" r:id="rId113" display="http://elinaelina.bazium.ru/products/kofe/kakao/product-kakao-pirkka-500-gr"/>
    <hyperlink ref="G73" r:id="rId114" display="http://elinaelina.bazium.ru/"/>
    <hyperlink ref="E338" r:id="rId115" display="http://elinaelina.bazium.ru/products/kofe/kofe-zavarnoy/product-lavazza-srema-e-gusto-250-gr"/>
    <hyperlink ref="G338" r:id="rId116" display="http://elinaelina.bazium.ru/"/>
    <hyperlink ref="E339" r:id="rId117" display="http://finzakaz.com/4969584446/8251017594"/>
    <hyperlink ref="G339" r:id="rId118" display="http://www.finzakaz.com/"/>
    <hyperlink ref="E340" r:id="rId119" display="http://finzakaz.com/4969584446/5367131154"/>
    <hyperlink ref="G340" r:id="rId120" display="http://www.finzakaz.com/"/>
    <hyperlink ref="E121" r:id="rId121" display="http://elinaelina.bazium.ru/products/bakaleya/hlebtsy-suhariki/product-hlebtsy-rzhanye-myllykivi-300-gr"/>
    <hyperlink ref="G121" r:id="rId122" display="http://elinaelina.bazium.ru/"/>
    <hyperlink ref="E118" r:id="rId123" display="http://elinaelina.bazium.ru/products/produkty/syr/product-syr-rainbow-kermajuusto-1-kg-1"/>
    <hyperlink ref="G118" r:id="rId124" display="http://elinaelina.bazium.ru/"/>
    <hyperlink ref="E117" r:id="rId125" display="http://elinaelina.bazium.ru/products/maslo-olivkovoe-uksus/maslo-raznoe/product-kukuruznoe-maslo-basso-1-l"/>
    <hyperlink ref="G117" r:id="rId126" display="http://elinaelina.bazium.ru/"/>
    <hyperlink ref="E115" r:id="rId127" display="http://elinaelina.bazium.ru/products/vsyo-dlya-mytya-posudy/geli-dlya-mytya-posudy/product-zhidkost-dlya-mytya-posudy-fairy-original-450-ml"/>
    <hyperlink ref="G115" r:id="rId128" display="http://elinaelina.bazium.ru/"/>
    <hyperlink ref="E116" r:id="rId129" display="http://elinaelina.bazium.ru/products/sredstva-gigieny/zubnye-pasty-schyotki-opolaskivateli-dlya-polosti-rta/product-zubnaya-pasta-dentalux-myatnaya-125-gr"/>
    <hyperlink ref="G116" r:id="rId130" display="http://elinaelina.bazium.ru/"/>
    <hyperlink ref="E8" r:id="rId131" display="http://elinaelina.bazium.ru/products/kofe/kofeynye-napitki/product-shokoladnyy-napitok-euro-800-gr"/>
    <hyperlink ref="G8" r:id="rId132" display="http://elinaelina.bazium.ru/"/>
    <hyperlink ref="E3" r:id="rId133" display="http://elinaelina.bazium.ru/products/dlya-vypechki-gotovki/product-pischevoy-krasitel-dr-oetker-krasnyy-30-ml"/>
    <hyperlink ref="G3" r:id="rId134" display="http://elinaelina.bazium.ru/"/>
    <hyperlink ref="E2" r:id="rId135" display="http://elinaelina.bazium.ru/products/kofe/kofe-zavarnoy/product-granda-500-gr"/>
    <hyperlink ref="G2" r:id="rId136" display="http://elinaelina.bazium.ru/"/>
    <hyperlink ref="E5" r:id="rId137" display="http://elinaelina.bazium.ru/products/chay/chay-victorian/product-chay-victorian-chyornyy-s-yagodami-20-sht"/>
    <hyperlink ref="G5" r:id="rId138" display="http://elinaelina.bazium.ru/"/>
    <hyperlink ref="E6" r:id="rId139" display="http://elinaelina.bazium.ru/products/chay/chay-victorian/product-chay-victorian-faney-tea-collection-40-sht"/>
    <hyperlink ref="G6" r:id="rId140" display="http://elinaelina.bazium.ru/"/>
    <hyperlink ref="E228" r:id="rId141" display="http://elinaelina.bazium.ru/products/zhevatelnaya-rezinka/product-zhevatelnaya-rezinka-x-tra-myata-180-gr"/>
    <hyperlink ref="G228" r:id="rId142" display="http://elinaelina.bazium.ru/"/>
    <hyperlink ref="E234" r:id="rId143" display="http://elinaelina.bazium.ru/products/sredstva-gigieny/krema/krema-dlya-tela-balzamy/product-krem-olivkovyy-500-ml"/>
    <hyperlink ref="G234" r:id="rId144" display="http://elinaelina.bazium.ru/"/>
    <hyperlink ref="E28" r:id="rId145" display="http://elinaelina.bazium.ru/products/spetsii-pripravy-sousy/tomatnye-pasty-ketchupy-mayonez-gorchitsa/product-tomatnaya-pasta-rainbow-70-gr"/>
    <hyperlink ref="G28" r:id="rId146" display="http://elinaelina.bazium.ru/"/>
    <hyperlink ref="E26" r:id="rId147" display="http://elinaelina.bazium.ru/products/spetsii-pripravy-sousy/tomatnye-pasty-ketchupy-mayonez-gorchitsa/product-rublenye-tomaty-v-sobstvennom-soku-x-tra-400-gr"/>
    <hyperlink ref="G26" r:id="rId148" display="http://elinaelina.bazium.ru/"/>
    <hyperlink ref="E233" r:id="rId149" display="http://elinaelina.bazium.ru/products/sredstva-gigieny/krema/krema-dlya-tela-balzamy/product-krem-herbamedicus-oblepiha-250-ml"/>
    <hyperlink ref="G233" r:id="rId150" display="http://elinaelina.bazium.ru/"/>
    <hyperlink ref="E25" r:id="rId151" display="http://elinaelina.bazium.ru/products/bakaleya/makarony/product-mishki-torino-500-gr"/>
    <hyperlink ref="G25" r:id="rId152" display="http://elinaelina.bazium.ru/"/>
    <hyperlink ref="E20" r:id="rId153" display="http://elinaelina.bazium.ru/products/bakaleya/pechenie/product-biskvitnoe-pechenie-rainbow-185-gr"/>
    <hyperlink ref="G20" r:id="rId154" display="http://elinaelina.bazium.ru/"/>
    <hyperlink ref="E21" r:id="rId155" display="http://elinaelina.bazium.ru/products/bakaleya/pechenie/product-detskoe-pechenie-mc-vites-150-gr"/>
    <hyperlink ref="G21" r:id="rId156" display="http://elinaelina.bazium.ru/"/>
    <hyperlink ref="E27" r:id="rId157" display="http://elinaelina.bazium.ru/products/bakaleya/pechenie/product-saharnoe-pechenie-printsessa-belle-disney-340-gr"/>
    <hyperlink ref="G27" r:id="rId158" display="http://elinaelina.bazium.ru/"/>
    <hyperlink ref="E22" r:id="rId159" display="http://elinaelina.bazium.ru/products/zhevatelnaya-rezinka/product-zhevatelnaya-rezinka-rainbow-mentol-130-gr"/>
    <hyperlink ref="G22" r:id="rId160" display="http://elinaelina.bazium.ru/"/>
    <hyperlink ref="E23" r:id="rId161" display="http://elinaelina.bazium.ru/products/vsyo-dlya-stirki/konditsionery-opolaskivateli/product-konditsioner-comfort-sensitive-750-ml"/>
    <hyperlink ref="G23" r:id="rId162" display="http://elinaelina.bazium.ru/"/>
    <hyperlink ref="E24" r:id="rId163" display="http://elinaelina.bazium.ru/products/vsyo-dlya-stirki/konditsionery-opolaskivateli/product-konditsioner-softlan-sensitive-750-ml"/>
    <hyperlink ref="G24" r:id="rId164" display="http://elinaelina.bazium.ru/"/>
    <hyperlink ref="E231" r:id="rId165" display="http://elinaelina.bazium.ru/products/kofe/kofe-zavarnoy/product-kulta-katriina-tumma-500-gr"/>
    <hyperlink ref="G231" r:id="rId166" display="http://elinaelina.bazium.ru/"/>
    <hyperlink ref="E394" r:id="rId167" display="http://elinaelina.bazium.ru/products/vsyo-dlya-mytya-posudy/sol-poroshki-tabletki/product-tabletki-dlya-p-mashiny-finish-powerball-100-sht"/>
    <hyperlink ref="G394" r:id="rId168" display="http://elinaelina.bazium.ru/"/>
    <hyperlink ref="E85" r:id="rId169" display="http://elinaelina.bazium.ru/products/sredstva-gigieny/mylo/product-antibakterialnoe-mylo-cien-500-ml"/>
    <hyperlink ref="G85" r:id="rId170" display="http://elinaelina.bazium.ru/"/>
    <hyperlink ref="E87" r:id="rId171" display="http://elinaelina.bazium.ru/products/vsyo-dlya-stirki/poroshki-geli-raznoe/product-kapsuly-dlya-stirki-pirkka-dlya-tsvetnogo-20-sht"/>
    <hyperlink ref="G87" r:id="rId172" display="http://elinaelina.bazium.ru/"/>
    <hyperlink ref="E86" r:id="rId173" display="http://elinaelina.bazium.ru/products/vsyo-dlya-stirki/poroshki-geli-raznoe/product-gel-pirkka-dlya-tyomnogo-1-l"/>
    <hyperlink ref="G86" r:id="rId174" display="http://elinaelina.bazium.ru/"/>
    <hyperlink ref="E88" r:id="rId175" display="http://elinaelina.bazium.ru/products/sredstva-gigieny/geli-dlya-dusha/product-klassicheskiy-gel-dlya-dusha-pirkka-300-ml"/>
    <hyperlink ref="G88" r:id="rId176" display="http://elinaelina.bazium.ru/"/>
    <hyperlink ref="E89" r:id="rId177" display="http://elinaelina.bazium.ru/products/kofe/kofe-rastvorimyy/product-gevalia-ebony-200-gr"/>
    <hyperlink ref="G89" r:id="rId178" display="http://elinaelina.bazium.ru/"/>
    <hyperlink ref="E396" r:id="rId179" display="http://www.finzakaz.com/5639709024/2491614973"/>
    <hyperlink ref="G396" r:id="rId180" display="http://www.finzakaz.com/"/>
    <hyperlink ref="E4" r:id="rId181" display="http://elinaelina.bazium.ru/products/bakaleya/bakaleya-raznoe/product-popkorn-mcennedy-cladkiy-300-gr"/>
    <hyperlink ref="G4" r:id="rId182" display="http://elinaelina.bazium.ru/"/>
    <hyperlink ref="E7" r:id="rId183" display="http://elinaelina.bazium.ru/products/varenie-dzhem/shokoladnye-pasty-podlivki/product-shokoladno-orehovaya-pasta-x-tra-400-gr"/>
    <hyperlink ref="G7" r:id="rId184" display="http://elinaelina.bazium.ru/"/>
    <hyperlink ref="E35" r:id="rId185" display="http://elinaelina.bazium.ru/products/zhevatelnaya-rezinka/product-zhevatelnaya-rezinka-jetgum-130-gr"/>
    <hyperlink ref="G35" r:id="rId186" display="http://elinaelina.bazium.ru/"/>
    <hyperlink ref="E37" r:id="rId187" display="http://elinaelina.bazium.ru/products/spetsii-pripravy-sousy/tomatnye-pasty-ketchupy-mayonez-gorchitsa/product-tomatnaya-pasta-k-menu-70-gr"/>
    <hyperlink ref="G37" r:id="rId188" display="http://elinaelina.bazium.ru/"/>
    <hyperlink ref="E36" r:id="rId189" display="http://elinaelina.bazium.ru/products/dlya-detey/zubnye-schyotki-pasty/product-zubnaya-schyotka-detskaya-active-2-sht"/>
    <hyperlink ref="G36" r:id="rId190" display="http://elinaelina.bazium.ru/"/>
    <hyperlink ref="E38" r:id="rId191" display="http://elinaelina.bazium.ru/products/shokolad/shokolad-raznyy/product-shokolad-rainbow-myata-100-gr"/>
    <hyperlink ref="G38" r:id="rId192" display="http://elinaelina.bazium.ru/"/>
    <hyperlink ref="E411" r:id="rId193" display="http://elinaelina.bazium.ru/products/produkty/syr/product-syr-valio-arkijuusto-1-25-kg"/>
    <hyperlink ref="G411" r:id="rId194" display="http://elinaelina.bazium.ru/"/>
    <hyperlink ref="E384" r:id="rId195" display="http://www.finzakaz.com/9643929184/0963283444"/>
    <hyperlink ref="G384" r:id="rId196" display="http://www.finzakaz.com/"/>
    <hyperlink ref="E383" r:id="rId197" display="http://www.finzakaz.com/9643929184/0965486683"/>
    <hyperlink ref="G383" r:id="rId198" display="http://www.finzakaz.com/"/>
    <hyperlink ref="E385" r:id="rId199" display="http://www.finzakaz.com/9643929184/096910987"/>
    <hyperlink ref="G385" r:id="rId200" display="http://www.finzakaz.com/"/>
    <hyperlink ref="E382" r:id="rId201" display="http://www.finzakaz.com/7646001954/0926178770"/>
    <hyperlink ref="G382" r:id="rId202" display="http://www.finzakaz.com/"/>
    <hyperlink ref="E389" r:id="rId203" display="http://www.finzakaz.com/1699832251/2003782324"/>
    <hyperlink ref="G389" r:id="rId204" display="http://www.finzakaz.com/"/>
    <hyperlink ref="E387" r:id="rId205" display="http://www.finzakaz.com/9704290826/1269721580"/>
    <hyperlink ref="G387" r:id="rId206" display="http://www.finzakaz.com/"/>
    <hyperlink ref="E388" r:id="rId207" display="http://www.finzakaz.com/9704290826/2968381632"/>
    <hyperlink ref="G388" r:id="rId208" display="http://www.finzakaz.com/"/>
    <hyperlink ref="E256" r:id="rId209" display="http://elinaelina.bazium.ru/products/sredstva-gigieny/shampuni/professionalnye-shampuni/product-shampun-diplona-600-ml-dlya-bleska"/>
    <hyperlink ref="G256" r:id="rId210" display="http://elinaelina.bazium.ru/"/>
    <hyperlink ref="E252" r:id="rId211" display="http://elinaelina.bazium.ru/products/sredstva-gigieny/shampuni/professionalnye-shampuni/product-balzam-diplona-dlya-bleska-600-ml"/>
    <hyperlink ref="G252" r:id="rId212" display="http://elinaelina.bazium.ru/"/>
    <hyperlink ref="E257" r:id="rId213" display="http://elinaelina.bazium.ru/products/shokolad/shokolad-raznyy/product-shokolad-ritter-sport-karamel-funduk-100-gr"/>
    <hyperlink ref="G257" r:id="rId214" display="http://elinaelina.bazium.ru/"/>
    <hyperlink ref="E258" r:id="rId215" display="http://elinaelina.bazium.ru/products/shokolad/shokolad-raznyy/product-shokolad-ritter-sport-funduk-100-gr"/>
    <hyperlink ref="G258" r:id="rId216" display="http://elinaelina.bazium.ru/"/>
    <hyperlink ref="E259" r:id="rId217" display="http://elinaelina.bazium.ru/products/shokolad/shokolad-dlya-detey/product-shokoladnye-figurki-favorina-choco-lolly-150-gr"/>
    <hyperlink ref="G259" r:id="rId218" display="http://elinaelina.bazium.ru/"/>
    <hyperlink ref="E253" r:id="rId219" display="http://elinaelina.bazium.ru/products/bakaleya/pechenie/product-vafli-i-biskvitnoe-pechenie-mix-400-gr"/>
    <hyperlink ref="G253" r:id="rId220" display="http://elinaelina.bazium.ru/"/>
    <hyperlink ref="E255" r:id="rId221" display="http://elinaelina.bazium.ru/products/produkty/konservy-myasnye/product-konservirovannyy-gotovyy-obed-800-gr2"/>
    <hyperlink ref="G255" r:id="rId222" display="http://elinaelina.bazium.ru/"/>
    <hyperlink ref="E398" r:id="rId223" display="http://elinaelina.bazium.ru/products/korm-dlya-koshek-i-sobak/dlya-koshek/product-suhoy-korm-bilanx-senior-750-gr"/>
    <hyperlink ref="G398" r:id="rId224" display="http://elinaelina.bazium.ru/"/>
    <hyperlink ref="E254" r:id="rId225" display="http://elinaelina.bazium.ru/products/produkty/konservy-myasnye/product-vetchina-tulip-iz-svininy-i-govyadiny-340-gr"/>
    <hyperlink ref="G254" r:id="rId226" display="http://elinaelina.bazium.ru/"/>
    <hyperlink ref="E288" r:id="rId227" display="http://elinaelina.bazium.ru/products/vsyo-dlya-mytya-posudy/geli-dlya-mytya-posudy/product-pena-dlya-mytya-posudy-fairy-375-ml"/>
    <hyperlink ref="G288" r:id="rId228" display="http://elinaelina.bazium.ru/"/>
    <hyperlink ref="E290" r:id="rId229" display="https://docs.google.com/spreadsheets/d/1XIwqtnMUUPt9kZr3zGfqi0nXWcVBMUZ7RPfa3vGpAbk/edit?pli=1#gid=1269623182"/>
    <hyperlink ref="G290" r:id="rId230" display="http://elinaelina.bazium.ru/"/>
    <hyperlink ref="E219" r:id="rId231" display="http://elinaelina.bazium.ru/products/vsyo-dlya-stirki/ariel/product-poroshok-ariel-color-actilift-dlya-tsvetnogo-6-825-kg"/>
    <hyperlink ref="G219" r:id="rId232" display="http://elinaelina.bazium.ru/"/>
    <hyperlink ref="E220" r:id="rId233" display="http://elinaelina.bazium.ru/products/vsyo-dlya-stirki/pyatnovyvoditeli/product-poroshok-vanish-oxi-action-dlya-belogo-i-tsvetnogo-2-4-kg"/>
    <hyperlink ref="G220" r:id="rId234" display="http://elinaelina.bazium.ru/"/>
    <hyperlink ref="E221" r:id="rId235" display="http://elinaelina.bazium.ru/products/vsyo-dlya-stirki/pyatnovyvoditeli/product-sprey-vanish-dlya-tsvetnoy-odezhdy-500-ml"/>
    <hyperlink ref="G221" r:id="rId236" display="http://elinaelina.bazium.ru/"/>
    <hyperlink ref="E214" r:id="rId237" display="http://elinaelina.bazium.ru/products/vsyo-dlya-uborki/dlya-tualeta/product-gel-domestos-tsitrus-1-25-l"/>
    <hyperlink ref="G214" r:id="rId238" display="http://elinaelina.bazium.ru/"/>
    <hyperlink ref="E222" r:id="rId239" display="http://elinaelina.bazium.ru/products/vsyo-dlya-uborki/dlya-tualeta/product-sprey-dlya-uborki-pohjan-neico-dlya-tualeta-i-vannoy-500-ml"/>
    <hyperlink ref="G222" r:id="rId240" display="http://elinaelina.bazium.ru/"/>
    <hyperlink ref="E216" r:id="rId241" display="http://elinaelina.bazium.ru/products/vsyo-dlya-uborki/dlya-styokol-polov/product-zhidkost-dlya-uborki-cif-universal-500-ml"/>
    <hyperlink ref="G216" r:id="rId242" display="http://elinaelina.bazium.ru/"/>
    <hyperlink ref="E225" r:id="rId243" display="http://elinaelina.bazium.ru/products/vsyo-dlya-uborki/dlya-kuhni/product-chistyaschiy-krem-gel-cif-750-ml"/>
    <hyperlink ref="G225" r:id="rId244" display="http://elinaelina.bazium.ru/"/>
    <hyperlink ref="E215" r:id="rId245" display="http://elinaelina.bazium.ru/products/vsyo-dlya-mytya-posudy/geli-dlya-mytya-posudy/product-zhidkost-dlya-mytya-posudy-fairy-original-900-ml"/>
    <hyperlink ref="G215" r:id="rId246" display="http://elinaelina.bazium.ru/"/>
    <hyperlink ref="E224" r:id="rId247" display="http://elinaelina.bazium.ru/products/vsyo-dlya-mytya-posudy/sol-poroshki-tabletki/product-tabletki-po-uhodu-za-p-mashinami-fairy-2-sht"/>
    <hyperlink ref="G224" r:id="rId248" display="http://elinaelina.bazium.ru/"/>
    <hyperlink ref="E223" r:id="rId249" display="http://elinaelina.bazium.ru/products/vsyo-dlya-mytya-posudy/sol-poroshki-tabletki/product-tabletki-dlya-p-mashiny-fairy-platinum-70-sht"/>
    <hyperlink ref="G223" r:id="rId250" display="http://elinaelina.bazium.ru/"/>
    <hyperlink ref="E218" r:id="rId251" display="http://elinaelina.bazium.ru/products/vsyo-dlya-doma/product-perchatki-100-sht-r-8"/>
    <hyperlink ref="G218" r:id="rId252" display="http://elinaelina.bazium.ru/"/>
    <hyperlink ref="E226" r:id="rId253" display="http://elinaelina.bazium.ru/products/shokolad/marabou/product-shokolad-marabou-premium-funduk-180-gr"/>
    <hyperlink ref="G226" r:id="rId254" display="http://elinaelina.bazium.ru/"/>
    <hyperlink ref="E213" r:id="rId255" display="http://elinaelina.bazium.ru/products/konfety/konfety-raznoe/product-vozdushnyy-ris-v-shokolade-nippon-250-gr"/>
    <hyperlink ref="G213" r:id="rId256" display="http://elinaelina.bazium.ru/"/>
    <hyperlink ref="E217" r:id="rId257" display="http://elinaelina.bazium.ru/products/konfety/konfety-raznoe/product-konfety-lakrichnye-becky-s-175-gr"/>
    <hyperlink ref="G217" r:id="rId258" display="http://elinaelina.bazium.ru/"/>
    <hyperlink ref="E309" r:id="rId259" display="http://elinaelina.bazium.ru/products/kofe/kofe-zavarnoy/product-kulta-katriina-tumma-500-gr"/>
    <hyperlink ref="G309" r:id="rId260" display="http://elinaelina.bazium.ru/"/>
    <hyperlink ref="E308" r:id="rId261" display="http://elinaelina.bazium.ru/products/kofe/kofe-zavarnoy/product-bellarom-marsalkka-500-gr"/>
    <hyperlink ref="G308" r:id="rId262" display="http://elinaelina.bazium.ru/"/>
    <hyperlink ref="E307" r:id="rId263" display="http://elinaelina.bazium.ru/products/kofe/kofe-zavarnoy/product-bellarom-hieno-mokka-500-gr"/>
    <hyperlink ref="G307" r:id="rId264" display="http://elinaelina.bazium.ru/"/>
    <hyperlink ref="E310" r:id="rId265" display="http://elinaelina.bazium.ru/products/sredstva-gigieny/krema/krema-i-geli-dlya-litsa/product-krem-dlya-litsa-miss-magic-zelyonyy-chay-50-ml"/>
    <hyperlink ref="G310" r:id="rId266" display="http://elinaelina.bazium.ru/"/>
    <hyperlink ref="E306" r:id="rId267" display="http://elinaelina.bazium.ru/products/sredstva-gigieny/zubnye-pasty-schyotki-opolaskivateli-dlya-polosti-rta/product-zubnaya-pasta-dentalux-lechebnye-travy-125-gr"/>
    <hyperlink ref="G306" r:id="rId268" display="http://elinaelina.bazium.ru/"/>
    <hyperlink ref="E364" r:id="rId269" display="http://elinaelina.bazium.ru/products/varenie-dzhem/myod-siropy/product-myod-gourmet-italiya-350-gr"/>
    <hyperlink ref="G364" r:id="rId270" display="http://elinaelina.bazium.ru/"/>
    <hyperlink ref="E370" r:id="rId271" display="http://elinaelina.bazium.ru/products/vsyo-dlya-mytya-posudy/sol-poroshki-tabletki/product-poroshok-dlya-p-mashin-finish-4-5-kg"/>
    <hyperlink ref="G370" r:id="rId272" display="http://elinaelina.bazium.ru/"/>
    <hyperlink ref="E360" r:id="rId273" display="http://elinaelina.bazium.ru/products/konfety/zhevatelnye-konfety/product-konfety-korovka-500-gr"/>
    <hyperlink ref="G360" r:id="rId274" display="http://elinaelina.bazium.ru/"/>
    <hyperlink ref="E377" r:id="rId275" display="http://elinaelina.bazium.ru/products/vsyo-dlya-stirki/pyatnovyvoditeli/product-hoz-mylo-pilvi-2-sht-h-300-gr"/>
    <hyperlink ref="G377" r:id="rId276" display="http://elinaelina.bazium.ru/"/>
    <hyperlink ref="E358" r:id="rId277" display="http://elinaelina.bazium.ru/products/vsyo-dlya-stirki/gipoallergennye/product-konditsioner-lv-750-ml"/>
    <hyperlink ref="G358" r:id="rId278" display="http://elinaelina.bazium.ru/"/>
    <hyperlink ref="E359" r:id="rId279" display="http://elinaelina.bazium.ru/products/vsyo-dlya-stirki/konditsionery-opolaskivateli/product-konditsioner-kontsentrat-rainbow-sensitive-750-ml"/>
    <hyperlink ref="G359" r:id="rId280" display="http://elinaelina.bazium.ru/"/>
    <hyperlink ref="E353" r:id="rId281" display="http://elinaelina.bazium.ru/products/spetsii-pripravy-sousy/pripravy-spetsii/product-bazilik-kania-15-gr"/>
    <hyperlink ref="G353" r:id="rId282" display="http://elinaelina.bazium.ru/"/>
    <hyperlink ref="E357" r:id="rId283" display="http://elinaelina.bazium.ru/products/spetsii-pripravy-sousy/pripravy-spetsii/product-zelyonyy-perets-santa-maria-goroshkom-14-gr"/>
    <hyperlink ref="G357" r:id="rId284" display="http://elinaelina.bazium.ru/"/>
    <hyperlink ref="E371" r:id="rId285" display="http://elinaelina.bazium.ru/products/spetsii-pripravy-sousy/pripravy-spetsii/product-priprava-k-ovoschnym-salatam-santa-maria-49-gr"/>
    <hyperlink ref="G371" r:id="rId286" display="http://elinaelina.bazium.ru/"/>
    <hyperlink ref="E378" r:id="rId287" display="http://elinaelina.bazium.ru/products/chay/chay-nordqvist-zavarnoy/product-chyornyy-chay-nordqvist-100-sht"/>
    <hyperlink ref="G378" r:id="rId288" display="http://elinaelina.bazium.ru/"/>
    <hyperlink ref="E372" r:id="rId289" display="http://elinaelina.bazium.ru/products/dlya-vypechki-gotovki/product-razryhlitel-testa-meira-100-gr"/>
    <hyperlink ref="G372" r:id="rId290" display="http://elinaelina.bazium.ru/"/>
    <hyperlink ref="E368" r:id="rId291" display="http://elinaelina.bazium.ru/products/dlya-vypechki-gotovki/product-panirovochnye-suhari-pirkka-400-gr"/>
    <hyperlink ref="G368" r:id="rId292" display="http://elinaelina.bazium.ru/"/>
    <hyperlink ref="E356" r:id="rId293" display="http://elinaelina.bazium.ru/products/sredstva-gigieny/zubnye-pasty-schyotki-opolaskivateli-dlya-polosti-rta/product-z-pasta-denivit-75-ml"/>
    <hyperlink ref="G356" r:id="rId294" display="http://elinaelina.bazium.ru/"/>
    <hyperlink ref="E366" r:id="rId295" display="http://elinaelina.bazium.ru/products/sredstva-gigieny/zubnye-pasty-schyotki-opolaskivateli-dlya-polosti-rta/product-odnorazovye-flossy-zubochistki-50-sht"/>
    <hyperlink ref="G366" r:id="rId296" display="http://elinaelina.bazium.ru/"/>
    <hyperlink ref="E365" r:id="rId297" display="http://elinaelina.bazium.ru/products/vsyo-dlya-uborki/tryapki-salfetki-gubki/product-melaminovaya-gubka-2-sht"/>
    <hyperlink ref="G365" r:id="rId298" display="http://elinaelina.bazium.ru/"/>
    <hyperlink ref="E355" r:id="rId299" display="http://elinaelina.bazium.ru/products/dlya-detey/detskie-shampuni-mylo/product-detskiy-shampun-xz-200-ml"/>
    <hyperlink ref="G355" r:id="rId300" display="http://elinaelina.bazium.ru/"/>
    <hyperlink ref="E379" r:id="rId301" display="http://elinaelina.bazium.ru/products/produkty/konservy-raznye/product-shampinony-pirkka-kokonainen-280-170-gr"/>
    <hyperlink ref="G379" r:id="rId302" display="http://elinaelina.bazium.ru/"/>
    <hyperlink ref="E363" r:id="rId303" display="http://elinaelina.bazium.ru/products/bakaleya/makarony/product-makarony-rozhki-rainbow-500-gr"/>
    <hyperlink ref="G363" r:id="rId304" display="http://elinaelina.bazium.ru/"/>
    <hyperlink ref="E376" r:id="rId305" display="http://elinaelina.bazium.ru/products/spetsii-pripravy-sousy/tomatnye-pasty-ketchupy-mayonez-gorchitsa/product-tomatnaya-pasta-rainbow-70-gr"/>
    <hyperlink ref="G376" r:id="rId306" display="http://elinaelina.bazium.ru/"/>
    <hyperlink ref="E374" r:id="rId307" display="http://elinaelina.bazium.ru/products/semena/semena-ovoschey/product-semena-tsvetnoy-kapusty-erfurter-0-75-gr"/>
    <hyperlink ref="G374" r:id="rId308" display="http://elinaelina.bazium.ru/"/>
    <hyperlink ref="E373" r:id="rId309" display="http://elinaelina.bazium.ru/products/semena/semena-trav-zeleni/product-semena-bazilika-1-gr"/>
    <hyperlink ref="G373" r:id="rId310" display="http://elinaelina.bazium.ru/"/>
    <hyperlink ref="E354" r:id="rId311" display="http://elinaelina.bazium.ru/products/product-detskaya-z-p-theramed-2-v-1-klubnika-75ml"/>
    <hyperlink ref="G354" r:id="rId312" display="http://elinaelina.bazium.ru/"/>
    <hyperlink ref="E367" r:id="rId313" display="http://elinaelina.bazium.ru/products/maslo-olivkovoe-uksus/olivkovoe-i-aromatizirovannoe/product-olivkovoe-maslo-basso-rafinirovannoe-1-l"/>
    <hyperlink ref="G367" r:id="rId314" display="http://elinaelina.bazium.ru/"/>
    <hyperlink ref="E361" r:id="rId315" display="http://elinaelina.bazium.ru/products/kofe/kofe-rastvorimyy/product-nescafe-gold-250-gr"/>
    <hyperlink ref="G361" r:id="rId316" display="http://elinaelina.bazium.ru/"/>
    <hyperlink ref="E362" r:id="rId317" display="http://elinaelina.bazium.ru/products/kofe/kofe-rastvorimyy/product-nescafe-kulta-300-gr"/>
    <hyperlink ref="G362" r:id="rId318" display="http://elinaelina.bazium.ru/"/>
    <hyperlink ref="E369" r:id="rId319" display="http://elinaelina.bazium.ru/products/produkty/plavlennyy-syr/product-plavlenyy-syr-pirkka-v-lomtikah-10-sht-200-gr-1"/>
    <hyperlink ref="G369" r:id="rId320" display="http://elinaelina.bazium.ru/"/>
    <hyperlink ref="G375" r:id="rId321" display="http://elinaelina.bazium.ru/"/>
    <hyperlink ref="E380" r:id="rId322" display="http://elinaelina.bazium.ru/products/shokolad/fazer/product-shokolad-fazer-mindal-grusha-200-gr"/>
    <hyperlink ref="G380" r:id="rId323" display="http://elinaelina.bazium.ru/"/>
    <hyperlink ref="E348" r:id="rId324" display="http://www.finzakaz.com/0106009918/0138179715"/>
    <hyperlink ref="G348" r:id="rId325" display="http://www.finzakaz.com/"/>
    <hyperlink ref="E349" r:id="rId326" display="http://elinaelina.bazium.ru/products/vitaminy/vitaminy-dlya-vzroslyh/product-pischevaya-dobavka-beta-karotin-betamax-48-kap"/>
    <hyperlink ref="G349" r:id="rId327" display="http://elinaelina.bazium.ru/"/>
    <hyperlink ref="E350" r:id="rId328" display="http://elinaelina.bazium.ru/products/produkty/syr/product-syr-valio-oltermanni-900-gr"/>
    <hyperlink ref="G350" r:id="rId329" display="http://elinaelina.bazium.ru/"/>
    <hyperlink ref="E351" r:id="rId330" display="http://elinaelina.bazium.ru/products/bakaleya/hlebtsy-suhariki/product-hlebtsy-oululainen-740-gr"/>
    <hyperlink ref="G351" r:id="rId331" display="http://elinaelina.bazium.ru/"/>
    <hyperlink ref="E410" r:id="rId332" display="http://elinaelina.bazium.ru/products/produkty/syr/product-syr-rainbow-kermajuusto-1-kg-1"/>
    <hyperlink ref="G410" r:id="rId333" display="http://elinaelina.bazium.ru/"/>
    <hyperlink ref="E120" r:id="rId334" display="http://elinaelina.bazium.ru/products/spetsii-pripravy-sousy/tomatnye-pasty-ketchupy-mayonez-gorchitsa/product-tomatnaya-pasta-rainbow-70-gr"/>
    <hyperlink ref="G120" r:id="rId335" display="http://elinaelina.bazium.ru/"/>
    <hyperlink ref="E136" r:id="rId336" display="http://elinaelina.bazium.ru/products/kofe/kofe-zernovoy/product-kofe-zernovoy-bellarom-classico-1-kg"/>
    <hyperlink ref="G136" r:id="rId337" display="http://elinaelina.bazium.ru/"/>
    <hyperlink ref="E137" r:id="rId338" display="http://elinaelina.bazium.ru/products/kofe/kofe-zernovoy/product-kofe-zernovoy-bellarom-espresso-1-kg"/>
    <hyperlink ref="G137" r:id="rId339" display="http://elinaelina.bazium.ru/"/>
    <hyperlink ref="E138" r:id="rId340" display="http://elinaelina.bazium.ru/products/kofe/kofe-zernovoy/product-kofe-zernovoy-lazarro-1-kg"/>
    <hyperlink ref="G138" r:id="rId341" display="http://elinaelina.bazium.ru/"/>
    <hyperlink ref="E139" r:id="rId342" display="http://elinaelina.bazium.ru/products/korm-dlya-koshek-i-sobak/dlya-koshek/product-pashtet-iz-myasa-ptitsy-v-souse-415-gr"/>
    <hyperlink ref="G139" r:id="rId343" display="http://elinaelina.bazium.ru/"/>
    <hyperlink ref="E140" r:id="rId344" display="http://elinaelina.bazium.ru/products/korm-dlya-koshek-i-sobak/dlya-koshek/product-pashtet-s-lososem-v-souse-x-tra-415-gr"/>
    <hyperlink ref="G140" r:id="rId345" display="http://elinaelina.bazium.ru/"/>
    <hyperlink ref="E285" r:id="rId346" display="http://elinaelina.bazium.ru/products/sredstva-gigieny/zubnye-pasty-schyotki-opolaskivateli-dlya-polosti-rta/product-zubnaya-pasta-dentalux-myatnaya-125-gr"/>
    <hyperlink ref="G285" r:id="rId347" display="http://elinaelina.bazium.ru/"/>
    <hyperlink ref="E284" r:id="rId348" display="http://elinaelina.bazium.ru/products/sredstva-gigieny/zubnye-pasty-schyotki-opolaskivateli-dlya-polosti-rta/product-zubnaya-pasta-dentalux-lechebnye-travy-125-gr"/>
    <hyperlink ref="G284" r:id="rId349" display="http://elinaelina.bazium.ru/"/>
    <hyperlink ref="E343" r:id="rId350" display="http://www.finzakaz.com/7739805818/5515275824"/>
    <hyperlink ref="G343" r:id="rId351" display="http://www.finzakaz.com/"/>
    <hyperlink ref="E342" r:id="rId352" display="http://elinaelina.bazium.ru/products/vsyo-dlya-mytya-posudy/sol-poroshki-tabletki/product-poroshok-dlya-p-mashin-finish-1-kg"/>
    <hyperlink ref="G342" r:id="rId353" display="http://elinaelina.bazium.ru/"/>
    <hyperlink ref="G143" r:id="rId354" display="http://elinaelina.bazium.ru/"/>
    <hyperlink ref="E179" r:id="rId355" display="http://elinaelina.bazium.ru/products/maslo-olivkovoe-uksus/olivkovoe-i-aromatizirovannoe/product-olivkovoe-maslo-niko-knoblauch-chesnok-i-petrushka-85-ml"/>
    <hyperlink ref="G179" r:id="rId356" display="http://elinaelina.bazium.ru/"/>
    <hyperlink ref="E178" r:id="rId357" display="http://elinaelina.bazium.ru/products/maslo-olivkovoe-uksus/olivkovoe-i-aromatizirovannoe/product-olivkovoe-maslo-niko-chili-chili-85-ml"/>
    <hyperlink ref="G178" r:id="rId358" display="http://elinaelina.bazium.ru/"/>
    <hyperlink ref="E176" r:id="rId359" display="http://elinaelina.bazium.ru/products/maslo-olivkovoe-uksus/olivkovoe-i-aromatizirovannoe/product-olivkovoe-maslo-basilikum-bazilik-85-ml"/>
    <hyperlink ref="G176" r:id="rId360" display="http://elinaelina.bazium.ru/"/>
    <hyperlink ref="E182" r:id="rId361" display="http://elinaelina.bazium.ru/products/korm-dlya-koshek-i-sobak/dlya-koshek/product-pashtet-s-forelyu-v-souse-x-tra-415-gr"/>
    <hyperlink ref="G182" r:id="rId362" display="http://elinaelina.bazium.ru/"/>
    <hyperlink ref="E181" r:id="rId363" display="http://elinaelina.bazium.ru/products/korm-dlya-koshek-i-sobak/dlya-koshek/product-pashtet-iz-myasa-i-ryby-v-souse-415-gr"/>
    <hyperlink ref="G181" r:id="rId364" display="http://elinaelina.bazium.ru/"/>
    <hyperlink ref="E168" r:id="rId365" display="http://elinaelina.bazium.ru/products/korm-dlya-koshek-i-sobak/dlya-koshek/product-lakomstvo-dlya-koshek-snax-anti-hairball-50-gr"/>
    <hyperlink ref="G168" r:id="rId366" display="http://elinaelina.bazium.ru/"/>
    <hyperlink ref="E161" r:id="rId367" display="http://elinaelina.bazium.ru/products/sredstva-gigieny/zubnye-pasty-schyotki-opolaskivateli-dlya-polosti-rta/product-zubnaya-lenta-2-h-50-m"/>
    <hyperlink ref="G161" r:id="rId368" display="http://elinaelina.bazium.ru/"/>
    <hyperlink ref="E162" r:id="rId369" display="http://elinaelina.bazium.ru/products/sredstva-gigieny/zubnye-pasty-schyotki-opolaskivateli-dlya-polosti-rta/product-zubnaya-schyotka-hard-2-sht"/>
    <hyperlink ref="G162" r:id="rId370" display="http://elinaelina.bazium.ru/"/>
    <hyperlink ref="E183" r:id="rId371" display="http://elinaelina.bazium.ru/products/vsyo-dlya-doma/product-perchatki-100-sht"/>
    <hyperlink ref="G183" r:id="rId372" display="http://elinaelina.bazium.ru/"/>
    <hyperlink ref="E187" r:id="rId373" display="http://elinaelina.bazium.ru/products/vsyo-dlya-doma/product-silikonovaya-kistochka-atma-dlya-vypechki"/>
    <hyperlink ref="G187" r:id="rId374" display="http://elinaelina.bazium.ru/"/>
    <hyperlink ref="E173" r:id="rId375" display="http://elinaelina.bazium.ru/products/vsyo-dlya-uborki/tryapki-salfetki-gubki/product-melaminovaya-gubka-2-sht"/>
    <hyperlink ref="G173" r:id="rId376" display="http://elinaelina.bazium.ru/"/>
    <hyperlink ref="E157" r:id="rId377" display="http://elinaelina.bazium.ru/products/vsyo-dlya-uborki/tryapki-salfetki-gubki/product-gubki-domino-8-sht"/>
    <hyperlink ref="G157" r:id="rId378" display="http://elinaelina.bazium.ru/"/>
    <hyperlink ref="E160" r:id="rId379" display="http://elinaelina.bazium.ru/products/vsyo-dlya-uborki/dlya-vannoy/product-zhidkost-dlya-uborki-kiilto-500-ml"/>
    <hyperlink ref="G160" r:id="rId380" display="http://elinaelina.bazium.ru/"/>
    <hyperlink ref="E151" r:id="rId381" display="http://elinaelina.bazium.ru/products/vitaminy/vitaminy-dlya-vzroslyh/product-vitaminy-magnex-375-mg-b6-180-tab-"/>
    <hyperlink ref="G151" r:id="rId382" display="http://elinaelina.bazium.ru/"/>
    <hyperlink ref="E202" r:id="rId383" display="http://elinaelina.bazium.ru/products/spetsii-pripravy-sousy/tomatnye-pasty-ketchupy-mayonez-gorchitsa/product-tomaty-protyortye-rainbow-200-gr"/>
    <hyperlink ref="G202" r:id="rId384" display="http://elinaelina.bazium.ru/"/>
    <hyperlink ref="E198" r:id="rId385" display="http://elinaelina.bazium.ru/products/produkty/syr/product-syr-valio-oltermanni-900-gr"/>
    <hyperlink ref="G198" r:id="rId386" display="http://elinaelina.bazium.ru/"/>
    <hyperlink ref="E186" r:id="rId387" display="http://elinaelina.bazium.ru/products/produkty/seld/product-seld-admiral-matjessilli-matie-580-gr"/>
    <hyperlink ref="G186" r:id="rId388" display="http://elinaelina.bazium.ru/"/>
    <hyperlink ref="E200" r:id="rId389" display="http://elinaelina.bazium.ru/products/produkty/kolbasnye-izdeliya/product-syrovyalennaya-kolbasa-argal-fuet-regio-calidad-extra-172-gr"/>
    <hyperlink ref="G200" r:id="rId390" display="http://elinaelina.bazium.ru/"/>
    <hyperlink ref="E147" r:id="rId391" display="http://elinaelina.bazium.ru/products/varenie-dzhem/varenie-dzhem/product-varenie-x-tra-assorti-800-gr"/>
    <hyperlink ref="G147" r:id="rId392" display="http://elinaelina.bazium.ru/"/>
    <hyperlink ref="E145" r:id="rId393" display="http://elinaelina.bazium.ru/products/varenie-dzhem/varenie-dzhem/product-varenie-muhlebach-imbir-400-gr"/>
    <hyperlink ref="G145" r:id="rId394" display="http://elinaelina.bazium.ru/"/>
    <hyperlink ref="E144" r:id="rId395" display="http://elinaelina.bazium.ru/products/varenie-dzhem/varenie-dzhem/product-varenie-muhlebach-ayva-400-gr"/>
    <hyperlink ref="G144" r:id="rId396" display="http://elinaelina.bazium.ru/"/>
    <hyperlink ref="E146" r:id="rId397" display="http://elinaelina.bazium.ru/products/varenie-dzhem/varenie-dzhem/product-varenie-muhlebach-kivi-400-gr"/>
    <hyperlink ref="G146" r:id="rId398" display="http://elinaelina.bazium.ru/"/>
    <hyperlink ref="E195" r:id="rId399" display="http://elinaelina.bazium.ru/products/konfety/konfety-raznoe/product-sufle-choco-softies-32-sht"/>
    <hyperlink ref="G195" r:id="rId400" display="http://elinaelina.bazium.ru/"/>
    <hyperlink ref="E172" r:id="rId401" display="http://elinaelina.bazium.ru/products/konfety/konfety-raznoe/product-martsipanovaya-konfety-favorina-rum-traube-100-gr"/>
    <hyperlink ref="G172" r:id="rId402" display="http://elinaelina.bazium.ru/"/>
    <hyperlink ref="E171" r:id="rId403" display="http://elinaelina.bazium.ru/products/konfety/konfety-raznoe/product-martsipanovaya-konfety-favorina-pflaume-in-madeira-100-gr"/>
    <hyperlink ref="G171" r:id="rId404" display="http://elinaelina.bazium.ru/"/>
    <hyperlink ref="E169" r:id="rId405" display="http://elinaelina.bazium.ru/products/konfety/konfety-raznoe/product-martsipanovaya-konfety-favorina-ananas-100-gr"/>
    <hyperlink ref="G169" r:id="rId406" display="http://elinaelina.bazium.ru/"/>
    <hyperlink ref="E170" r:id="rId407" display="http://elinaelina.bazium.ru/products/konfety/konfety-raznoe/product-martsipanovaya-konfety-favorina-nougat-100-gr"/>
    <hyperlink ref="G170" r:id="rId408" display="http://elinaelina.bazium.ru/"/>
    <hyperlink ref="E194" r:id="rId409" display="http://elinaelina.bazium.ru/products/konfety/konfety-raznoe/product-sufle-casali-banan-yagody-140-gr"/>
    <hyperlink ref="G194" r:id="rId410" display="http://elinaelina.bazium.ru/"/>
    <hyperlink ref="E193" r:id="rId411" display="http://elinaelina.bazium.ru/products/konfety/konfety-raznoe/product-sufle-casali-mango-150-gr"/>
    <hyperlink ref="G193" r:id="rId412" display="http://elinaelina.bazium.ru/"/>
    <hyperlink ref="E175" r:id="rId413" display="http://elinaelina.bazium.ru/products/vsyo-dlya-dachi/product-muhoboyka"/>
    <hyperlink ref="G175" r:id="rId414" display="http://elinaelina.bazium.ru/"/>
    <hyperlink ref="E159" r:id="rId415" display="http://elinaelina.bazium.ru/products/vsyo-dlya-dachi/product-derevyannaya-skulptura-sova"/>
    <hyperlink ref="G159" r:id="rId416" display="http://elinaelina.bazium.ru/"/>
    <hyperlink ref="E211" r:id="rId417" display="http://elinaelina.bazium.ru/products/vsyo-dlya-dachi/product-shteker-dekorativnyy-lyagushka"/>
    <hyperlink ref="G211" r:id="rId418" display="http://elinaelina.bazium.ru/"/>
    <hyperlink ref="E327" r:id="rId419" display="http://elinaelina.bazium.ru/products/kofe/kofe-zavarnoy/product-bellarom-hieno-mokka-500-gr"/>
    <hyperlink ref="G327" r:id="rId420" display="http://elinaelina.bazium.ru/"/>
    <hyperlink ref="E331" r:id="rId421" display="http://elinaelina.bazium.ru/products/kofe/kofe-zavarnoy/product-pirkka-odnorazovye-filtry-200-sht"/>
    <hyperlink ref="G331" r:id="rId422" display="http://elinaelina.bazium.ru/"/>
    <hyperlink ref="E328" r:id="rId423" display="http://elinaelina.bazium.ru/products/kofe/kofe-zavarnoy/product-kulta-katriina-tumma-500-gr"/>
    <hyperlink ref="G328" r:id="rId424" display="http://elinaelina.bazium.ru/"/>
    <hyperlink ref="E326" r:id="rId425" display="http://elinaelina.bazium.ru/products/zhevatelnaya-rezinka/product-zhevatelnaya-rezinka-jetgum-130-gr-1"/>
    <hyperlink ref="G326" r:id="rId426" display="http://elinaelina.bazium.ru/"/>
    <hyperlink ref="E329" r:id="rId427" display="http://elinaelina.bazium.ru/products/bakaleya/makarony/product-makarony-rozhki-myyllyn-paras-400-gr"/>
    <hyperlink ref="G329" r:id="rId428" display="http://elinaelina.bazium.ru/"/>
    <hyperlink ref="E332" r:id="rId429" display="http://elinaelina.bazium.ru/products/vsyo-dlya-uborki/osvezhiteli-aromatizatory/product-osvezhitel-vozduha-ultra-fresh-3-sht"/>
    <hyperlink ref="G332" r:id="rId430" display="http://elinaelina.bazium.ru/"/>
    <hyperlink ref="E334" r:id="rId431" display="http://elinaelina.bazium.ru/products/vsyo-dlya-doma/product-poglotitel-zapahov-dlya-holodilnika"/>
    <hyperlink ref="G334" r:id="rId432" display="http://elinaelina.bazium.ru/"/>
    <hyperlink ref="E333" r:id="rId433" display="http://elinaelina.bazium.ru/products/vsyo-dlya-doma/product-poglotitel-zapaha-dlya-holodilnikov-fridge-fresh-3-sht"/>
    <hyperlink ref="G333" r:id="rId434" display="http://elinaelina.bazium.ru/"/>
    <hyperlink ref="E335" r:id="rId435" display="http://elinaelina.bazium.ru/products/sredstva-gigieny/krema/krema-dlya-nog/product-sprey-dlya-nog-cool-feet-250-ml"/>
    <hyperlink ref="G335" r:id="rId436" display="http://elinaelina.bazium.ru/"/>
    <hyperlink ref="E336" r:id="rId437" display="http://elinaelina.bazium.ru/products/spetsii-pripravy-sousy/tomatnye-pasty-ketchupy-mayonez-gorchitsa/product-tomatnaya-pasta-pirkka-500-gr"/>
    <hyperlink ref="G336" r:id="rId438" display="http://elinaelina.bazium.ru/"/>
    <hyperlink ref="E229" r:id="rId439" display="http://elinaelina.bazium.ru/products/kofe/kofe-zavarnoy/product-bellarom-hieno-mokka-500-gr"/>
    <hyperlink ref="G229" r:id="rId440" display="http://elinaelina.bazium.ru/"/>
    <hyperlink ref="E330" r:id="rId441" display="http://elinaelina.bazium.ru/products/spetsii-pripravy-sousy/pripravy-spetsii/product-morskaya-sol-k-menu-1-kg"/>
    <hyperlink ref="G330" r:id="rId442" display="http://elinaelina.bazium.ru/"/>
    <hyperlink ref="E133" r:id="rId443" display="http://elinaelina.bazium.ru/products/kofe/kofe-zavarnoy/product-bellarom-marsalkka-500-gr"/>
    <hyperlink ref="G133" r:id="rId444" display="http://elinaelina.bazium.ru/"/>
    <hyperlink ref="E134" r:id="rId445" display="http://elinaelina.bazium.ru/products/kofe/kofe-zavarnoy/product-gina-250-gr"/>
    <hyperlink ref="G134" r:id="rId446" display="http://elinaelina.bazium.ru/"/>
    <hyperlink ref="E110" r:id="rId447" display="http://elinaelina.bazium.ru/products/kofe/kofe-rastvorimyy/product-kulta-katriina-100-gr"/>
    <hyperlink ref="G110" r:id="rId448" display="http://elinaelina.bazium.ru/"/>
    <hyperlink ref="E208" r:id="rId449" display="http://elinaelina.bazium.ru/products/product-shokolad-fin-care-chyornyy-200-gr-1"/>
    <hyperlink ref="G208" r:id="rId450" display="http://elinaelina.bazium.ru/"/>
    <hyperlink ref="E105" r:id="rId451" display="http://elinaelina.bazium.ru/products/produkty/seld/product-ikra-foreli-disas-solenaya-250-gr"/>
    <hyperlink ref="G105" r:id="rId452" display="http://elinaelina.bazium.ru/"/>
    <hyperlink ref="E142" r:id="rId453" display="http://elinaelina.bazium.ru/products/product-arahisovoe-maslo-shokolad-454-gr"/>
    <hyperlink ref="G142" r:id="rId454" display="http://elinaelina.bazium.ru/"/>
    <hyperlink ref="E180" r:id="rId455" display="http://elinaelina.bazium.ru/products/product-orehovaya-pasta-piacelli-400-gr"/>
    <hyperlink ref="G180" r:id="rId456" display="http://elinaelina.bazium.ru/"/>
    <hyperlink ref="E112" r:id="rId457" display="http://elinaelina.bazium.ru/products/produkty/syr/product-syr-valio-oltermanni-900-gr"/>
    <hyperlink ref="G112" r:id="rId458" display="http://elinaelina.bazium.ru/"/>
    <hyperlink ref="E156" r:id="rId459" display="http://elinaelina.bazium.ru/products/product-grecheskoe-olivkovoe-maslo-pirkka-500-ml"/>
    <hyperlink ref="G156" r:id="rId460" display="http://elinaelina.bazium.ru/"/>
    <hyperlink ref="E109" r:id="rId461" display="http://elinaelina.bazium.ru/products/kofe/kofe-kapsulnyy/product-nescafe-chococino-caramel-16-sht"/>
    <hyperlink ref="G109" r:id="rId462" display="http://elinaelina.bazium.ru/"/>
    <hyperlink ref="E205" r:id="rId463" display="http://elinaelina.bazium.ru/products/product-chernye-grecheskie-olivki-iliada-1-kg"/>
    <hyperlink ref="G205" r:id="rId464" display="http://elinaelina.bazium.ru/"/>
    <hyperlink ref="E106" r:id="rId465" display="http://elinaelina.bazium.ru/products/kofe/kakao/product-kakao-tigo-mokate-300-gr"/>
    <hyperlink ref="G106" r:id="rId466" display="http://elinaelina.bazium.ru/"/>
    <hyperlink ref="E196" r:id="rId467" display="http://elinaelina.bazium.ru/products/produkty/syr/product-syr-valio-arkijuusto-1-25-kg"/>
    <hyperlink ref="G196" r:id="rId468" display="http://elinaelina.bazium.ru/"/>
    <hyperlink ref="E107" r:id="rId469" display="http://elinaelina.bazium.ru/products/kofe/kofe-zavarnoy/product-kulta-katriina-500-gr-1"/>
    <hyperlink ref="G107" r:id="rId470" display="http://elinaelina.bazium.ru/"/>
    <hyperlink ref="E152" r:id="rId471" display="http://elinaelina.bazium.ru/products/product-vitaminy-omega-3-tupla-100-sht"/>
    <hyperlink ref="G152" r:id="rId472" display="http://elinaelina.bazium.ru/"/>
    <hyperlink ref="E108" r:id="rId473" display="http://elinaelina.bazium.ru/products/kofe/kofe-zavarnoy/product-kulta-katriina-tumma-500-gr"/>
    <hyperlink ref="G108" r:id="rId474" display="http://elinaelina.bazium.ru/"/>
    <hyperlink ref="E150" r:id="rId475" display="http://elinaelina.bazium.ru/products/vitaminy/vitaminy-dlya-vzroslyh/product-vitaminy-femiglandin-gla-e-300-sht"/>
    <hyperlink ref="G150" r:id="rId476" display="http://elinaelina.bazium.ru/"/>
    <hyperlink ref="E154" r:id="rId477" display="http://elinaelina.bazium.ru/products/vitaminy/vitaminy-dlya-vzroslyh/product-vitaminy-vitaplex-3h-monivitamiini-60-tabletok"/>
    <hyperlink ref="G154" r:id="rId478" display="http://elinaelina.bazium.ru/"/>
    <hyperlink ref="E386" r:id="rId479" display="http://elinaelina.bazium.ru/products/sredstva-gigieny/zubnye-pasty-schyotki-opolaskivateli-dlya-polosti-rta/product-zubnaya-pasta-dentalux-sensitive-otbelivayuschaya-125-gr"/>
    <hyperlink ref="G386" r:id="rId480" display="http://elinaelina.bazium.ru/"/>
    <hyperlink ref="E185" r:id="rId481" display="http://elinaelina.bazium.ru/products/product-salfetki-dlya-stirki-as-15-sht"/>
    <hyperlink ref="G185" r:id="rId482" display="http://elinaelina.bazium.ru/"/>
    <hyperlink ref="E192" r:id="rId483" display="http://elinaelina.bazium.ru/products/product-stiralnyy-poroshok-y-3"/>
    <hyperlink ref="G192" r:id="rId484" display="http://elinaelina.bazium.ru/"/>
    <hyperlink ref="E155" r:id="rId485" display="http://elinaelina.bazium.ru/products/product-gel-dlya-stirki-belogo-belya-lumme-800-ml"/>
    <hyperlink ref="G155" r:id="rId486" display="http://elinaelina.bazium.ru/"/>
    <hyperlink ref="E201" r:id="rId487" display="http://elinaelina.bazium.ru/products/product-tabletki-dlya-stirki-actiff-32-sht"/>
    <hyperlink ref="G201" r:id="rId488" display="http://elinaelina.bazium.ru/"/>
    <hyperlink ref="E174" r:id="rId489" display="http://elinaelina.bazium.ru/products/product-melaminovaya-gubka-2-sht"/>
    <hyperlink ref="G174" r:id="rId490" display="http://elinaelina.bazium.ru/"/>
    <hyperlink ref="E204" r:id="rId491" display="http://elinaelina.bazium.ru/products/product-tryapki-rulon-50-sht"/>
    <hyperlink ref="G204" r:id="rId492" display="http://elinaelina.bazium.ru/"/>
    <hyperlink ref="E158" r:id="rId493" display="http://elinaelina.bazium.ru/products/product-gubki-bettina-s-mylom-10-sht"/>
    <hyperlink ref="G158" r:id="rId494" display="http://elinaelina.bazium.ru/"/>
    <hyperlink ref="E184" r:id="rId495" display="http://elinaelina.bazium.ru/products/product-perchatki-100-sht"/>
    <hyperlink ref="G184" r:id="rId496" display="http://elinaelina.bazium.ru/"/>
    <hyperlink ref="E206" r:id="rId497" display="http://elinaelina.bazium.ru/products/product-shampun-2-v-1-x-tra-500-ml"/>
    <hyperlink ref="G206" r:id="rId498" display="http://elinaelina.bazium.ru/"/>
    <hyperlink ref="E163" r:id="rId499" display="http://elinaelina.bazium.ru/products/product-zubnaya-schetka-medium-4-sht"/>
    <hyperlink ref="G163" r:id="rId500" display="http://elinaelina.bazium.ru/"/>
    <hyperlink ref="E188" r:id="rId501" display="http://elinaelina.bazium.ru/products/product-skrab-dlya-litsa-ns-150-ml"/>
    <hyperlink ref="G188" r:id="rId502" display="http://elinaelina.bazium.ru/"/>
    <hyperlink ref="E166" r:id="rId503" display="http://elinaelina.bazium.ru/products/product-krem-hautbalsam-dlya-doeniya-250-ml"/>
    <hyperlink ref="G166" r:id="rId504" display="http://elinaelina.bazium.ru/"/>
    <hyperlink ref="E165" r:id="rId505" display="http://elinaelina.bazium.ru/products/product-krem-hautbalsam-devils-claw-root-250-ml"/>
    <hyperlink ref="G165" r:id="rId506" display="http://elinaelina.bazium.ru/"/>
    <hyperlink ref="E197" r:id="rId507" display="http://elinaelina.bazium.ru/products/product-syr-valio-oltermanni-1-kg"/>
    <hyperlink ref="G197" r:id="rId508" display="http://elinaelina.bazium.ru/"/>
    <hyperlink ref="E111" r:id="rId509" display="http://elinaelina.bazium.ru/products/kofe/kofe-rastvorimyy/product-nescafe-kulta-200-gr"/>
    <hyperlink ref="G111" r:id="rId510" display="http://elinaelina.bazium.ru/"/>
    <hyperlink ref="E83" r:id="rId511" display="http://elinaelina.bazium.ru/products/shokolad/marabou/product-shokolad-marabou-myata-200-gr"/>
    <hyperlink ref="G83" r:id="rId512" display="http://elinaelina.bazium.ru/"/>
    <hyperlink ref="E82" r:id="rId513" display="http://elinaelina.bazium.ru/products/shokolad/fazer/product-shokolad-fazer-pure-dark-gorkiy-s-myatoy-95-gr"/>
    <hyperlink ref="G82" r:id="rId514" display="http://elinaelina.bazium.ru/"/>
    <hyperlink ref="E241" r:id="rId515" display="http://elinaelina.bazium.ru/products/sredstva-gigieny/zubnye-pasty-schyotki-opolaskivateli-dlya-polosti-rta/product-zubnaya-schetka-medium-4-sht"/>
    <hyperlink ref="G241" r:id="rId516" display="http://elinaelina.bazium.ru/"/>
    <hyperlink ref="E242" r:id="rId517" display="http://elinaelina.bazium.ru/products/dlya-detey/zubnye-schyotki-pasty/product-zubnaya-schyotka-detskaya-elina-kids-2-sht"/>
    <hyperlink ref="G242" r:id="rId518" display="http://elinaelina.bazium.ru/"/>
    <hyperlink ref="E240" r:id="rId519" display="http://elinaelina.bazium.ru/products/dlya-detey/zubnye-schyotki-pasty/product-detskaya-zubnaya-pasta-colgate-chelovek-pauk-50-ml"/>
    <hyperlink ref="G240" r:id="rId520" display="http://elinaelina.bazium.ru/"/>
    <hyperlink ref="E239" r:id="rId521" display="http://elinaelina.bazium.ru/products/maslo-olivkovoe-uksus/uksus/product-balzamicheskiy-uksus-carlotta-250-ml"/>
    <hyperlink ref="G239" r:id="rId522" display="http://elinaelina.bazium.ru/"/>
    <hyperlink ref="E243" r:id="rId523" display="http://elinaelina.bazium.ru/products/spetsii-pripravy-sousy/tomatnye-pasty-ketchupy-mayonez-gorchitsa/product-tomatnaya-pasta-rainbow-500-gr"/>
    <hyperlink ref="G243" r:id="rId524" display="http://elinaelina.bazium.ru/"/>
    <hyperlink ref="E244" r:id="rId525" display="http://elinaelina.bazium.ru/products/sredstva-gigieny/shampuni/shampuni/product-shampun-degtyarnyy-500-ml"/>
    <hyperlink ref="G244" r:id="rId526" display="http://elinaelina.bazium.ru/"/>
    <hyperlink ref="E246" r:id="rId527" display="http://elinaelina.bazium.ru/products/bakaleya/suhofrukty/product-sushenyy-inzhir-pirkka-200-gr"/>
    <hyperlink ref="G246" r:id="rId528" display="http://elinaelina.bazium.ru/"/>
    <hyperlink ref="E247" r:id="rId529" display="http://elinaelina.bazium.ru/products/bakaleya/suhofrukty/product-sushenyy-chernosliv-rainbow-500-gr"/>
    <hyperlink ref="G247" r:id="rId530" display="http://elinaelina.bazium.ru/"/>
    <hyperlink ref="E148" r:id="rId531" display="http://elinaelina.bazium.ru/products/varenie-dzhem/varenie-dzhem/product-varenie-x-tra-brusnichnoe-800-gr"/>
    <hyperlink ref="G148" r:id="rId532" display="http://elinaelina.bazium.ru/"/>
    <hyperlink ref="E98" r:id="rId533" display="http://elinaelina.bazium.ru/products/vsyo-dlya-mytya-posudy/sol-poroshki-tabletki/product-tabletki-dlya-p-mashiny-w5-60-sht"/>
    <hyperlink ref="G98" r:id="rId534" display="http://elinaelina.bazium.ru/"/>
    <hyperlink ref="E97" r:id="rId535" display="http://elinaelina.bazium.ru/products/kofe/kofe-rastvorimyy/product-nescafe-original-200-gr"/>
    <hyperlink ref="G97" r:id="rId536" display="http://elinaelina.bazium.ru/"/>
    <hyperlink ref="E59" r:id="rId537" display="http://elinaelina.bazium.ru/products/sredstva-gigieny/geli-dlya-dusha/product-pena-avea-okeanskaya-svezhest-1-l"/>
    <hyperlink ref="G59" r:id="rId538" display="http://elinaelina.bazium.ru/"/>
    <hyperlink ref="E56" r:id="rId539" display="http://elinaelina.bazium.ru/products/sredstva-gigieny/geli-dlya-dusha/product-krem-gel-beauty-formulas-yabloko-i-zhimolost-1-l"/>
    <hyperlink ref="G56" r:id="rId540" display="http://elinaelina.bazium.ru/"/>
    <hyperlink ref="E58" r:id="rId541" display="http://elinaelina.bazium.ru/products/sredstva-gigieny/krema/krema-i-geli-dlya-litsa/product-nochnoy-krem-lv-75-ml"/>
    <hyperlink ref="G58" r:id="rId542" display="http://elinaelina.bazium.ru/"/>
    <hyperlink ref="E57" r:id="rId543" display="http://elinaelina.bazium.ru/products/sredstva-gigieny/krema/krema-dlya-tela-balzamy/product-maz-herbamedicus-500-ml"/>
    <hyperlink ref="G57" r:id="rId544" display="http://elinaelina.bazium.ru/"/>
    <hyperlink ref="E297" r:id="rId545" display="http://elinaelina.bazium.ru/products/kofe/kakao/product-kakao-x-tra-1-kg"/>
    <hyperlink ref="G297" r:id="rId546" display="http://elinaelina.bazium.ru/"/>
    <hyperlink ref="E294" r:id="rId547" display="http://elinaelina.bazium.ru/products/dlya-detey/zubnye-schyotki-pasty/product-detskaya-zubnaya-pasta-dentalux-apelsin-100-ml"/>
    <hyperlink ref="G294" r:id="rId548" display="http://elinaelina.bazium.ru/"/>
    <hyperlink ref="E295" r:id="rId549" display="http://elinaelina.bazium.ru/products/dlya-detey/zubnye-schyotki-pasty/product-detskaya-zubnaya-pasta-dentalux-frukty-100-ml"/>
    <hyperlink ref="G295" r:id="rId550" display="http://elinaelina.bazium.ru/"/>
    <hyperlink ref="E296" r:id="rId551" display="http://elinaelina.bazium.ru/products/zhevatelnaya-rezinka/product-zhevatelnaya-rezinka-x-tra-myata-180-gr"/>
    <hyperlink ref="G296" r:id="rId552" display="http://elinaelina.bazium.ru/"/>
    <hyperlink ref="E292" r:id="rId553" display="http://elinaelina.bazium.ru/products/vitaminy/vitaminy-dlya-vzroslyh/product-vitaminy-vitaplex-mix-frut-20-sht"/>
    <hyperlink ref="G292" r:id="rId554" display="http://elinaelina.bazium.ru/"/>
    <hyperlink ref="E293" r:id="rId555" display="http://elinaelina.bazium.ru/products/vitaminy/vitaminy-dlya-vzroslyh/product-vitaminy-vitaplex-apelsin-20-sht"/>
    <hyperlink ref="G293" r:id="rId556" display="http://elinaelina.bazium.ru/"/>
    <hyperlink ref="E299" r:id="rId557" display="http://elinaelina.bazium.ru/products/vsyo-dlya-stirki/ariel/product-gel-ariel-sensitive-1-82-l"/>
    <hyperlink ref="G299" r:id="rId558" display="http://elinaelina.bazium.ru/"/>
    <hyperlink ref="E300" r:id="rId559" display="http://elinaelina.bazium.ru/products/sredstva-gigieny/dezodoranty/product-dezodorant-antiperspirant-lv-sport-60-ml"/>
    <hyperlink ref="G300" r:id="rId560" display="http://elinaelina.bazium.ru/"/>
    <hyperlink ref="E303" r:id="rId561" display="http://elinaelina.bazium.ru/products/napitki/product-napitok-pirkka-bez-sahara-grushevyy-200-ml"/>
    <hyperlink ref="G303" r:id="rId562" display="http://elinaelina.bazium.ru/"/>
    <hyperlink ref="E302" r:id="rId563" display="http://elinaelina.bazium.ru/products/vsyo-dlya-uborki/dlya-styokol-polov/product-zhidkost-dlya-mytya-okon-cif-500-ml"/>
    <hyperlink ref="G302" r:id="rId564" display="http://elinaelina.bazium.ru/"/>
    <hyperlink ref="E33" r:id="rId565" display="http://elinaelina.bazium.ru/products/maslo-olivkovoe-uksus/olivkovoe-i-aromatizirovannoe/product-olivkovoe-maslo-oil-500-ml"/>
    <hyperlink ref="G33" r:id="rId566" display="http://elinaelina.bazium.ru/"/>
    <hyperlink ref="E92" r:id="rId567" display="http://elinaelina.bazium.ru/products/konfety/konfety-raznoe/product-martsipanovaya-konfeta-qualitats-50-gr"/>
    <hyperlink ref="G92" r:id="rId568" display="http://elinaelina.bazium.ru/"/>
    <hyperlink ref="E94" r:id="rId569" display="http://elinaelina.bazium.ru/products/konfety/konfety-raznoe/product-martsipanovaya-konfeta-schluck-75-gr"/>
    <hyperlink ref="G94" r:id="rId570" display="http://elinaelina.bazium.ru/"/>
    <hyperlink ref="E93" r:id="rId571" display="http://elinaelina.bazium.ru/products/konfety/konfety-raznoe/product-martsipanovaya-konfeta-schluck-125-gr"/>
    <hyperlink ref="G93" r:id="rId572" display="http://elinaelina.bazium.ru/"/>
    <hyperlink ref="E91" r:id="rId573" display="http://elinaelina.bazium.ru/products/konfety/konfety-raznoe/product-martsipanovaya-konfeta-carstens-200-gr"/>
    <hyperlink ref="G91" r:id="rId574" display="http://elinaelina.bazium.ru/"/>
    <hyperlink ref="E95" r:id="rId575" display="http://elinaelina.bazium.ru/products/shokolad/fazer/product-shokolad-fazer-klubnika-190-gr"/>
    <hyperlink ref="G95" r:id="rId576" display="http://elinaelina.bazium.ru/"/>
    <hyperlink ref="E75" r:id="rId577" display="http://elinaelina.bazium.ru/products/kofe/kofe-rastvorimyy/product-gevalia-instant-200-gr"/>
    <hyperlink ref="G75" r:id="rId578" display="http://elinaelina.bazium.ru/"/>
    <hyperlink ref="E76" r:id="rId579" display="http://elinaelina.bazium.ru/products/kofe/kofe-rastvorimyy/product-nescafe-brasero-200-gr"/>
    <hyperlink ref="G76" r:id="rId580" display="http://elinaelina.bazium.ru/"/>
    <hyperlink ref="E61" r:id="rId581" display="http://elinaelina.bazium.ru/products/semena/semena-tsvetov/product-semena-kalenduly-lekarstvennoy-pacific-beauty-2-gr"/>
    <hyperlink ref="G61" r:id="rId582" display="http://elinaelina.bazium.ru/"/>
    <hyperlink ref="E62" r:id="rId583" display="http://elinaelina.bazium.ru/products/semena/semena-tsvetov/product-semena-margaritki-0-25-gr"/>
    <hyperlink ref="G62" r:id="rId584" display="http://elinaelina.bazium.ru/"/>
    <hyperlink ref="E63" r:id="rId585" display="http://elinaelina.bazium.ru/products/semena/semena-ovoschey/product-semena-ogurtsa-hokus-2-gr"/>
    <hyperlink ref="G63" r:id="rId586" display="http://elinaelina.bazium.ru/"/>
    <hyperlink ref="E60" r:id="rId587" display="http://elinaelina.bazium.ru/products/semena/semena-trav-zeleni/product-semena-goroha-onward-25-gr"/>
    <hyperlink ref="G60" r:id="rId588" display="http://elinaelina.bazium.ru/"/>
    <hyperlink ref="E42" r:id="rId589" display="http://elinaelina.bazium.ru/products/sredstva-gigieny/peny-geli-stanki/product-gel-dlya-britya-deep-blue-sensitive-200-ml"/>
    <hyperlink ref="G42" r:id="rId590" display="http://elinaelina.bazium.ru/"/>
    <hyperlink ref="E55" r:id="rId591" display="http://elinaelina.bazium.ru/products/sredstva-gigieny/geli-dlya-dusha/product-krem-gel-beauty-formulas-klubnika-i-orhideya-1-l"/>
    <hyperlink ref="G55" r:id="rId592" display="http://elinaelina.bazium.ru/"/>
    <hyperlink ref="E66" r:id="rId593" display="http://elinaelina.bazium.ru/products/sredstva-gigieny/krema/krema-dlya-tela-balzamy/product-uvlazhnyayuschiy-krem-dlya-tela-lv-300-ml"/>
    <hyperlink ref="G66" r:id="rId594" display="http://elinaelina.bazium.ru/"/>
    <hyperlink ref="E70" r:id="rId595" display="http://elinaelina.bazium.ru/products/sredstva-gigieny/shampuni/professionalnye-shampuni/product-shampun-diplona-600-ml-dlya-suhih-i-lomkih"/>
    <hyperlink ref="G70" r:id="rId596" display="http://elinaelina.bazium.ru/"/>
    <hyperlink ref="E41" r:id="rId597" display="http://elinaelina.bazium.ru/products/sredstva-gigieny/shampuni/professionalnye-shampuni/product-balzam-diplona-600-ml-dlya-suhih-i-lomkih"/>
    <hyperlink ref="G41" r:id="rId598" display="http://elinaelina.bazium.ru/"/>
    <hyperlink ref="E45" r:id="rId599" display="http://elinaelina.bazium.ru/products/vsyo-dlya-mytya-posudy/geli-dlya-mytya-posudy/product-zhidkost-dlya-mytya-posudy-pirkka-bez-zapaha-500-ml"/>
    <hyperlink ref="G45" r:id="rId600" display="http://elinaelina.bazium.ru/"/>
    <hyperlink ref="E64" r:id="rId601" display="http://elinaelina.bazium.ru/products/vsyo-dlya-mytya-posudy/geli-dlya-mytya-posudy/product-sredstvo-dlya-mytya-posudy-ludwik-antibakterialnyy-1-l"/>
    <hyperlink ref="G64" r:id="rId602" display="http://elinaelina.bazium.ru/"/>
    <hyperlink ref="E54" r:id="rId603" display="http://elinaelina.bazium.ru/products/vsyo-dlya-uborki/dlya-kuhni/product-krem-dlya-uborki-clean-220-gr"/>
    <hyperlink ref="G54" r:id="rId604" display="http://elinaelina.bazium.ru/"/>
    <hyperlink ref="E67" r:id="rId605" display="http://elinaelina.bazium.ru/products/vsyo-dlya-uborki/dlya-vannoy/product-universalnoe-moyuschee-sredstvo-cif-750-ml"/>
    <hyperlink ref="G67" r:id="rId606" display="http://elinaelina.bazium.ru/"/>
    <hyperlink ref="E65" r:id="rId607" display="http://elinaelina.bazium.ru/products/vsyo-dlya-stirki/gipoallergennye/product-stiralnyy-poroshok-erisan-color-1-kg"/>
    <hyperlink ref="G65" r:id="rId608" display="http://elinaelina.bazium.ru/"/>
    <hyperlink ref="E52" r:id="rId609" display="http://elinaelina.bazium.ru/products/kofe/kofe-zavarnoy/product-lavazza-dek-bez-kofeina-250-gr"/>
    <hyperlink ref="G52" r:id="rId610" display="http://elinaelina.bazium.ru/"/>
    <hyperlink ref="E44" r:id="rId611" display="http://elinaelina.bazium.ru/products/dlya-detey/zubnye-schyotki-pasty/product-detskaya-zubnaya-pasta-oxygenol-50-ml-1"/>
    <hyperlink ref="G44" r:id="rId612" display="http://elinaelina.bazium.ru/"/>
    <hyperlink ref="E50" r:id="rId613" display="http://elinaelina.bazium.ru/products/dlya-detey/zubnye-schyotki-pasty/product-zubnaya-schetka-signal-dlya-detey-1-6-1"/>
    <hyperlink ref="G50" r:id="rId614" display="http://elinaelina.bazium.ru/"/>
    <hyperlink ref="E51" r:id="rId615" display="http://elinaelina.bazium.ru/products/dlya-detey/zubnye-schyotki-pasty/product-zubnaya-schyotka-detskaya-colgate-2-5-let"/>
    <hyperlink ref="G51" r:id="rId616" display="http://elinaelina.bazium.ru/"/>
    <hyperlink ref="E43" r:id="rId617" display="http://elinaelina.bazium.ru/products/dlya-detey/detskie-shampuni-mylo/product-detskiy-shampun-xz-200-ml"/>
    <hyperlink ref="G43" r:id="rId618" display="http://elinaelina.bazium.ru/"/>
    <hyperlink ref="E46" r:id="rId619" display="http://elinaelina.bazium.ru/products/sredstva-gigieny/zubnye-pasty-schyotki-opolaskivateli-dlya-polosti-rta/product-zubnaya-pasta-pepsodent-micro-granule-75-ml"/>
    <hyperlink ref="G46" r:id="rId620" display="http://elinaelina.bazium.ru/"/>
    <hyperlink ref="E47" r:id="rId621" display="http://elinaelina.bazium.ru/products/sredstva-gigieny/zubnye-pasty-schyotki-opolaskivateli-dlya-polosti-rta/product-zubnaya-pasta-pepsodent-x-fresh-limemint-75-ml"/>
    <hyperlink ref="G47" r:id="rId622" display="http://elinaelina.bazium.ru/"/>
    <hyperlink ref="E48" r:id="rId623" display="http://elinaelina.bazium.ru/products/sredstva-gigieny/zubnye-pasty-schyotki-opolaskivateli-dlya-polosti-rta/product-zubnaya-schyotka-medium-2-sht-1"/>
    <hyperlink ref="G48" r:id="rId624" display="http://elinaelina.bazium.ru/"/>
    <hyperlink ref="E49" r:id="rId625" display="http://elinaelina.bazium.ru/products/sredstva-gigieny/zubnye-pasty-schyotki-opolaskivateli-dlya-polosti-rta/product-zubnaya-schetka-medium-4-sht"/>
    <hyperlink ref="G49" r:id="rId626" display="http://elinaelina.bazium.ru/"/>
    <hyperlink ref="E40" r:id="rId627" display="http://elinaelina.bazium.ru/products/sredstva-gigieny/shampuni/professionalnye-shampuni/product-balzam-diplona-600-ml-dlya-okrashennyh"/>
    <hyperlink ref="G40" r:id="rId628" display="http://elinaelina.bazium.ru/"/>
    <hyperlink ref="E69" r:id="rId629" display="http://elinaelina.bazium.ru/products/sredstva-gigieny/shampuni/professionalnye-shampuni/product-shampun-diplona-600-ml-dlya-okrashennyh"/>
    <hyperlink ref="G69" r:id="rId630" display="http://elinaelina.bazium.ru/"/>
    <hyperlink ref="E68" r:id="rId631" display="http://elinaelina.bazium.ru/products/sredstva-gigieny/shampuni/shampuni/product-shampun-berner-xz-protiv-perhoti-dlya-muzhchin-250-ml"/>
    <hyperlink ref="G68" r:id="rId632" display="http://elinaelina.bazium.ru/"/>
    <hyperlink ref="E53" r:id="rId633" display="http://elinaelina.bazium.ru/products/sredstva-gigieny/geli-dlya-dusha/product-krem-gel-familyfresh-garmoniya-1-l"/>
    <hyperlink ref="G53" r:id="rId634" display="http://elinaelina.bazium.ru/"/>
    <hyperlink ref="E113" r:id="rId635" display="http://elinaelina.bazium.ru/products/produkty/syr/product-syr-valio-oltermanni-900-gr"/>
    <hyperlink ref="G113" r:id="rId636" display="http://elinaelina.bazium.ru/"/>
    <hyperlink ref="E103" r:id="rId637" display="http://elinaelina.bazium.ru/products/sredstva-gigieny/zubnye-pasty-schyotki-opolaskivateli-dlya-polosti-rta/product-zubnaya-schetka-elmax-medium"/>
    <hyperlink ref="G103" r:id="rId638" display="http://elinaelina.bazium.ru/"/>
    <hyperlink ref="E104" r:id="rId639" display="http://elinaelina.bazium.ru/products/sredstva-gigieny/zubnye-pasty-schyotki-opolaskivateli-dlya-polosti-rta/product-zubnaya-schetka-medium-4-sht"/>
    <hyperlink ref="G104" r:id="rId640" display="http://elinaelina.bazium.ru/"/>
    <hyperlink ref="E320" r:id="rId641" display="http://elinaelina.bazium.ru/products/produkty/marinovannye-produkty/product-tomaty-sushenye-v-rastitelnom-masle-s-bazilikom-rainbow-rublennye-330-gr"/>
    <hyperlink ref="G320" r:id="rId642" display="http://elinaelina.bazium.ru/"/>
    <hyperlink ref="E314" r:id="rId643" display="http://elinaelina.bazium.ru/products/maslo-olivkovoe-uksus/maslo-raznoe/product-rafinirovannoe-maslo-basso-2-l-vinogradnoe"/>
    <hyperlink ref="G314" r:id="rId644" display="http://elinaelina.bazium.ru/"/>
    <hyperlink ref="E313" r:id="rId645" display="http://elinaelina.bazium.ru/products/product-lakrichnye-konfety-sweet-corner-250-gr"/>
    <hyperlink ref="G313" r:id="rId646" display="http://elinaelina.bazium.ru/"/>
    <hyperlink ref="E321" r:id="rId647" display="http://elinaelina.bazium.ru/products/chay/chay-nordqvist-zavarnoy/product-chay-nordqvist-green-4-you-20-sht"/>
    <hyperlink ref="G321" r:id="rId648" display="http://elinaelina.bazium.ru/"/>
    <hyperlink ref="E316" r:id="rId649" display="http://elinaelina.bazium.ru/products/semena/semena-trav-zeleni/product-semena-melissy-limonnoy-0-3-gr"/>
    <hyperlink ref="G316" r:id="rId650" display="http://elinaelina.bazium.ru/"/>
    <hyperlink ref="E318" r:id="rId651" display="http://elinaelina.bazium.ru/products/semena/semena-trav-zeleni/product-semena-shalfeya-lekarstvennogo-1-gr"/>
    <hyperlink ref="G318" r:id="rId652" display="http://elinaelina.bazium.ru/"/>
    <hyperlink ref="G317" r:id="rId653" display="http://elinaelina.bazium.ru/"/>
    <hyperlink ref="E319" r:id="rId654" display="http://elinaelina.bazium.ru/products/semena/semena-trav-zeleni/product-semena-shpinata-bazaroet-5-gr"/>
    <hyperlink ref="G319" r:id="rId655" display="http://elinaelina.bazium.ru/"/>
    <hyperlink ref="E315" r:id="rId656" display="http://elinaelina.bazium.ru/products/semena/semena-tsvetov/product-semena-lyupina-mnogolistnogo-1-gr"/>
    <hyperlink ref="G315" r:id="rId657" display="http://elinaelina.bazium.ru/"/>
    <hyperlink ref="E249" r:id="rId658" display="http://elinaelina.bazium.ru/products/sredstva-gigieny/zubnye-pasty-schyotki-opolaskivateli-dlya-polosti-rta/product-zubnaya-pasta-x-tra-hammastahna-125-ml"/>
    <hyperlink ref="G249" r:id="rId659" display="http://elinaelina.bazium.ru/"/>
    <hyperlink ref="E250" r:id="rId660" display="http://elinaelina.bazium.ru/products/spetsii-pripravy-sousy/tomatnye-pasty-ketchupy-mayonez-gorchitsa/product-ketchup-1-kg"/>
    <hyperlink ref="G250" r:id="rId661" display="http://elinaelina.bazium.ru/"/>
    <hyperlink ref="E405" r:id="rId662" display="http://elinaelina.bazium.ru/products/kofe/kofe-rastvorimyy/product-nescafe-kulta-200-gr"/>
    <hyperlink ref="G405" r:id="rId663" display="http://elinaelina.bazium.ru/"/>
    <hyperlink ref="E403" r:id="rId664" display="http://elinaelina.bazium.ru/products/kofe/kofe-kapsulnyy/product-nescafe-cappuccino-16-sht"/>
    <hyperlink ref="G403" r:id="rId665" display="http://elinaelina.bazium.ru/"/>
    <hyperlink ref="E404" r:id="rId666" display="http://elinaelina.bazium.ru/products/kofe/kofe-kapsulnyy/product-nescafe-espresso-intenso-16-sht"/>
    <hyperlink ref="G404" r:id="rId667" display="http://elinaelina.bazium.ru/"/>
    <hyperlink ref="E407" r:id="rId668" display="http://elinaelina.bazium.ru/products/sredstva-gigieny/laki-peny-kraski-mussy-dlya-volos/product-lak-ob-yom-stepen-fiksatsii-4-cien-400-ml"/>
    <hyperlink ref="G407" r:id="rId669" display="http://elinaelina.bazium.ru/"/>
    <hyperlink ref="E401" r:id="rId670" display="http://elinaelina.bazium.ru/products/sredstva-gigieny/peny-geli-stanki/product-gel-dlya-britya-gibellini-sensitive-250-ml-s-aloe-vera"/>
    <hyperlink ref="G401" r:id="rId671" display="http://elinaelina.bazium.ru/"/>
    <hyperlink ref="E408" r:id="rId672" display="http://elinaelina.bazium.ru/products/sredstva-gigieny/shampuni/professionalnye-shampuni/product-shampun-diplona-600-ml-dlya-bleska"/>
    <hyperlink ref="G408" r:id="rId673" display="http://elinaelina.bazium.ru/"/>
    <hyperlink ref="E400" r:id="rId674" display="http://elinaelina.bazium.ru/products/sredstva-gigieny/shampuni/professionalnye-shampuni/product-balzam-diplona-dlya-bleska-600-ml"/>
    <hyperlink ref="G400" r:id="rId675" display="http://elinaelina.bazium.ru/"/>
    <hyperlink ref="E402" r:id="rId676" display="http://elinaelina.bazium.ru/products/zhevatelnaya-rezinka/product-zhevatelnaya-rezinka-jenkki-fruktovyy-miks-100-gr"/>
    <hyperlink ref="G402" r:id="rId677" display="http://elinaelina.bazium.ru/"/>
    <hyperlink ref="E406" r:id="rId678" display="http://elinaelina.bazium.ru/products/vsyo-dlya-uborki/dlya-vannoy/product-krem-dlya-uborki-clean-220-gr-2"/>
    <hyperlink ref="G406" r:id="rId679" display="http://elinaelina.bazium.ru/"/>
    <hyperlink ref="E312" r:id="rId680" display="http://elinaelina.bazium.ru/products/product-klenovyy-sirop-winnetou-250-ml"/>
    <hyperlink ref="G312" r:id="rId681" display="http://elinaelina.bazium.ru/"/>
    <hyperlink ref="E13" r:id="rId682" display="http://elinaelina.bazium.ru/products/vsyo-dlya-mytya-posudy/geli-dlya-mytya-posudy/product-zhidkost-dlya-mytya-posudy-neutral-500-ml"/>
    <hyperlink ref="G13" r:id="rId683" display="http://elinaelina.bazium.ru/"/>
    <hyperlink ref="E15" r:id="rId684" display="http://elinaelina.bazium.ru/products/sredstva-gigieny/zubnye-pasty-schyotki-opolaskivateli-dlya-polosti-rta/product-zubnaya-pasta-dentalux-7-priznakov-125-gr"/>
    <hyperlink ref="G15" r:id="rId685" display="http://elinaelina.bazium.ru/"/>
    <hyperlink ref="E14" r:id="rId686" display="http://elinaelina.bazium.ru/products/sredstva-gigieny/zubnye-pasty-schyotki-opolaskivateli-dlya-polosti-rta/product-zubnaya-pasta-colgate-sensation-white-otbelivayuschaya-75-ml"/>
    <hyperlink ref="G14" r:id="rId687" display="http://elinaelina.bazium.ru/"/>
    <hyperlink ref="E11" r:id="rId688" display="http://elinaelina.bazium.ru/products/dlya-detey/zubnye-schyotki-pasty/product-detskaya-zubnaya-pasta-colgate-begemotik-50-ml"/>
    <hyperlink ref="G11" r:id="rId689" display="http://elinaelina.bazium.ru/"/>
    <hyperlink ref="E12" r:id="rId690" display="http://elinaelina.bazium.ru/products/dlya-detey/zubnye-schyotki-pasty/product-detskaya-zubnaya-pasta-pepsodent-kids-klubnika-50-ml"/>
    <hyperlink ref="G12" r:id="rId691" display="http://elinaelina.bazium.ru/"/>
    <hyperlink ref="E18" r:id="rId692" display="http://elinaelina.bazium.ru/products/sredstva-gigieny/shampuni/professionalnye-shampuni/product-shampun-syoss-professional-intensivnoe-vosstanavlenie-500-ml"/>
    <hyperlink ref="G18" r:id="rId693" display="http://elinaelina.bazium.ru/"/>
    <hyperlink ref="E10" r:id="rId694" display="http://elinaelina.bazium.ru/products/sredstva-gigieny/shampuni/professionalnye-shampuni/product-balzam-syoss-professional-intensivnoe-vosstanavlenie-500-ml"/>
    <hyperlink ref="G10" r:id="rId695" display="http://elinaelina.bazium.ru/"/>
    <hyperlink ref="G17" r:id="rId696" display="http://elinaelina.bazium.ru/"/>
    <hyperlink ref="E119" r:id="rId697" display="http://elinaelina.bazium.ru/products/produkty/syr/product-syr-valio-oltermanni-900-gr"/>
    <hyperlink ref="G119" r:id="rId698" display="http://elinaelina.bazium.ru/"/>
    <hyperlink ref="E122" r:id="rId699" display="http://elinaelina.bazium.ru/products/sredstva-gigieny/shampuni/shampuni/product-shampun-protiv-perhoti-300-ml"/>
    <hyperlink ref="G122" r:id="rId700" display="http://elinaelina.bazium.ru/"/>
    <hyperlink ref="E131" r:id="rId701" display="http://elinaelina.bazium.ru/products/produkty/konservy-rybnye/product-tunets-v-sobstvennom-soku-x-tra-185-gr"/>
    <hyperlink ref="G131" r:id="rId702" display="http://elinaelina.bazium.ru/"/>
    <hyperlink ref="E130" r:id="rId703" display="http://elinaelina.bazium.ru/products/produkty/konservy-rybnye/product-tunets-v-masle-x-tra-185-gr"/>
    <hyperlink ref="G130" r:id="rId704" display="http://elinaelina.bazium.ru/"/>
    <hyperlink ref="E129" r:id="rId705" display="http://elinaelina.bazium.ru/products/produkty/konservy-rybnye/product-tunets-euro-shopper-185-gr-1"/>
    <hyperlink ref="G129" r:id="rId706" display="http://elinaelina.bazium.ru/"/>
    <hyperlink ref="E124" r:id="rId707" display="http://elinaelina.bazium.ru/products/kofe/kakao/product-kakao-nestle-nesquik-plus-500-gr"/>
    <hyperlink ref="G124" r:id="rId708" display="http://elinaelina.bazium.ru/"/>
    <hyperlink ref="E125" r:id="rId709" display="http://elinaelina.bazium.ru/products/spetsii-pripravy-sousy/tomatnye-pasty-ketchupy-mayonez-gorchitsa/product-ketchup-1-kg"/>
    <hyperlink ref="G125" r:id="rId710" display="http://elinaelina.bazium.ru/"/>
    <hyperlink ref="E128" r:id="rId711" display="http://elinaelina.bazium.ru/products/spetsii-pripravy-sousy/tomatnye-pasty-ketchupy-mayonez-gorchitsa/product-tomaty-protyortye-rainbow-200-gr"/>
    <hyperlink ref="G128" r:id="rId712" display="http://elinaelina.bazium.ru/"/>
    <hyperlink ref="E127" r:id="rId713" display="http://elinaelina.bazium.ru/products/spetsii-pripravy-sousy/tomatnye-pasty-ketchupy-mayonez-gorchitsa/product-rublenye-tomaty-v-sobstvennom-soku-x-tra-400-gr"/>
    <hyperlink ref="G127" r:id="rId714" display="http://elinaelina.bazium.ru/"/>
    <hyperlink ref="E126" r:id="rId715" display="http://elinaelina.bazium.ru/products/spetsii-pripravy-sousy/tomatnye-pasty-ketchupy-mayonez-gorchitsa/product-ochischennye-tomaty-euro-shopper-400-gr"/>
    <hyperlink ref="G126" r:id="rId716" display="http://elinaelina.bazium.ru/"/>
    <hyperlink ref="E16" r:id="rId717" display="http://elinaelina.bazium.ru/products/kofe/kofe-zernovoy/product-kofe-zernovoy-paulig-espresso-fortissimo-250-gr"/>
    <hyperlink ref="G16" r:id="rId718" display="http://elinaelina.bazium.ru/"/>
    <hyperlink ref="E301" r:id="rId719" display="http://elinaelina.bazium.ru/products/sredstva-gigieny/mylo/product-zhidkoe-mylo-lv-300-ml"/>
    <hyperlink ref="G301" r:id="rId720" display="http://elinaelina.bazium.ru/"/>
    <hyperlink ref="E304" r:id="rId721" display="http://elinaelina.bazium.ru/products/sredstva-gigieny/shampuni/shampuni/product-shampun-dlya-volos-lv-250-ml"/>
    <hyperlink ref="G304" r:id="rId722" display="http://elinaelina.bazium.ru/"/>
    <hyperlink ref="E17" r:id="rId723" display="http://elinaelina.bazium.ru/products/bakaleya/sahar-i-saharozamenitel/product-saharozamenitel-hermesetas-300-sht"/>
  </hyperlinks>
  <printOptions/>
  <pageMargins left="0.7" right="0.7" top="0.75" bottom="0.75" header="0.3" footer="0.3"/>
  <pageSetup horizontalDpi="600" verticalDpi="600" orientation="portrait" paperSize="9" r:id="rId72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187"/>
  <sheetViews>
    <sheetView zoomScalePageLayoutView="0" workbookViewId="0" topLeftCell="A173">
      <selection activeCell="A177" sqref="A1:A65536"/>
    </sheetView>
  </sheetViews>
  <sheetFormatPr defaultColWidth="9.140625" defaultRowHeight="12.75"/>
  <cols>
    <col min="1" max="1" width="72.421875" style="2" customWidth="1"/>
    <col min="2" max="2" width="35.8515625" style="0" customWidth="1"/>
    <col min="3" max="3" width="49.00390625" style="0" customWidth="1"/>
  </cols>
  <sheetData>
    <row r="1" spans="1:4" ht="88.5" customHeight="1">
      <c r="A1" s="3" t="s">
        <v>572</v>
      </c>
      <c r="B1" s="5"/>
      <c r="C1" s="7" t="s">
        <v>686</v>
      </c>
      <c r="D1" s="9" t="e">
        <f>VLOOKUP(A1,'Ответы на форму (1)'!$A:$D,2,FALSE)</f>
        <v>#N/A</v>
      </c>
    </row>
    <row r="2" spans="1:4" ht="13.5" thickBot="1">
      <c r="A2" s="4"/>
      <c r="B2" s="6"/>
      <c r="C2" s="8"/>
      <c r="D2" s="10"/>
    </row>
    <row r="3" spans="1:4" ht="75.75" customHeight="1">
      <c r="A3" s="3" t="s">
        <v>519</v>
      </c>
      <c r="B3" s="5"/>
      <c r="C3" s="7" t="s">
        <v>686</v>
      </c>
      <c r="D3" s="9" t="e">
        <f>VLOOKUP(A3,'Ответы на форму (1)'!$A:$D,2,FALSE)</f>
        <v>#N/A</v>
      </c>
    </row>
    <row r="4" spans="1:4" ht="13.5" thickBot="1">
      <c r="A4" s="4"/>
      <c r="B4" s="6"/>
      <c r="C4" s="8"/>
      <c r="D4" s="10"/>
    </row>
    <row r="5" spans="1:4" ht="24.75" customHeight="1">
      <c r="A5" s="3" t="s">
        <v>38</v>
      </c>
      <c r="B5" s="5"/>
      <c r="C5" s="7" t="s">
        <v>687</v>
      </c>
      <c r="D5" s="9" t="e">
        <f>VLOOKUP(A5,'Ответы на форму (1)'!$A:$D,2,FALSE)</f>
        <v>#N/A</v>
      </c>
    </row>
    <row r="6" spans="1:4" ht="13.5" thickBot="1">
      <c r="A6" s="4"/>
      <c r="B6" s="6"/>
      <c r="C6" s="8"/>
      <c r="D6" s="10"/>
    </row>
    <row r="7" spans="1:4" ht="50.25" customHeight="1">
      <c r="A7" s="3" t="s">
        <v>18</v>
      </c>
      <c r="B7" s="5"/>
      <c r="C7" s="7" t="s">
        <v>688</v>
      </c>
      <c r="D7" s="9" t="e">
        <f>VLOOKUP(A7,'Ответы на форму (1)'!$A:$D,2,FALSE)</f>
        <v>#N/A</v>
      </c>
    </row>
    <row r="8" spans="1:4" ht="13.5" thickBot="1">
      <c r="A8" s="4"/>
      <c r="B8" s="6"/>
      <c r="C8" s="8"/>
      <c r="D8" s="10"/>
    </row>
    <row r="9" spans="1:4" ht="63" customHeight="1">
      <c r="A9" s="3" t="s">
        <v>639</v>
      </c>
      <c r="B9" s="5"/>
      <c r="C9" s="7" t="s">
        <v>689</v>
      </c>
      <c r="D9" s="9" t="e">
        <f>VLOOKUP(A9,'Ответы на форму (1)'!$A:$D,2,FALSE)</f>
        <v>#N/A</v>
      </c>
    </row>
    <row r="10" spans="1:4" ht="13.5" thickBot="1">
      <c r="A10" s="4"/>
      <c r="B10" s="6"/>
      <c r="C10" s="8"/>
      <c r="D10" s="10"/>
    </row>
    <row r="11" spans="1:4" ht="63" customHeight="1">
      <c r="A11" s="3" t="s">
        <v>366</v>
      </c>
      <c r="B11" s="5"/>
      <c r="C11" s="7" t="s">
        <v>690</v>
      </c>
      <c r="D11" s="9" t="e">
        <f>VLOOKUP(A11,'Ответы на форму (1)'!$A:$D,2,FALSE)</f>
        <v>#N/A</v>
      </c>
    </row>
    <row r="12" spans="1:4" ht="13.5" thickBot="1">
      <c r="A12" s="4"/>
      <c r="B12" s="6"/>
      <c r="C12" s="8"/>
      <c r="D12" s="10"/>
    </row>
    <row r="13" spans="1:4" ht="63" customHeight="1">
      <c r="A13" s="3" t="s">
        <v>616</v>
      </c>
      <c r="B13" s="5"/>
      <c r="C13" s="7" t="s">
        <v>691</v>
      </c>
      <c r="D13" s="9" t="e">
        <f>VLOOKUP(A13,'Ответы на форму (1)'!$A:$D,2,FALSE)</f>
        <v>#N/A</v>
      </c>
    </row>
    <row r="14" spans="1:4" ht="13.5" thickBot="1">
      <c r="A14" s="4"/>
      <c r="B14" s="6"/>
      <c r="C14" s="8"/>
      <c r="D14" s="10"/>
    </row>
    <row r="15" spans="1:4" ht="50.25" customHeight="1">
      <c r="A15" s="3" t="s">
        <v>84</v>
      </c>
      <c r="B15" s="5"/>
      <c r="C15" s="7" t="s">
        <v>692</v>
      </c>
      <c r="D15" s="9" t="e">
        <f>VLOOKUP(A15,'Ответы на форму (1)'!$A:$D,2,FALSE)</f>
        <v>#N/A</v>
      </c>
    </row>
    <row r="16" spans="1:4" ht="13.5" thickBot="1">
      <c r="A16" s="4"/>
      <c r="B16" s="6"/>
      <c r="C16" s="8"/>
      <c r="D16" s="10"/>
    </row>
    <row r="17" spans="1:4" ht="50.25" customHeight="1">
      <c r="A17" s="3" t="s">
        <v>82</v>
      </c>
      <c r="B17" s="5"/>
      <c r="C17" s="7" t="s">
        <v>692</v>
      </c>
      <c r="D17" s="9" t="e">
        <f>VLOOKUP(A17,'Ответы на форму (1)'!$A:$D,2,FALSE)</f>
        <v>#N/A</v>
      </c>
    </row>
    <row r="18" spans="1:4" ht="13.5" thickBot="1">
      <c r="A18" s="4"/>
      <c r="B18" s="6"/>
      <c r="C18" s="8"/>
      <c r="D18" s="10"/>
    </row>
    <row r="19" spans="1:4" ht="37.5" customHeight="1">
      <c r="A19" s="3" t="s">
        <v>523</v>
      </c>
      <c r="B19" s="5"/>
      <c r="C19" s="7" t="s">
        <v>693</v>
      </c>
      <c r="D19" s="9" t="e">
        <f>VLOOKUP(A19,'Ответы на форму (1)'!$A:$D,2,FALSE)</f>
        <v>#N/A</v>
      </c>
    </row>
    <row r="20" spans="1:4" ht="13.5" thickBot="1">
      <c r="A20" s="4"/>
      <c r="B20" s="6"/>
      <c r="C20" s="8"/>
      <c r="D20" s="10"/>
    </row>
    <row r="21" spans="1:4" ht="50.25" customHeight="1">
      <c r="A21" s="3" t="s">
        <v>417</v>
      </c>
      <c r="B21" s="5"/>
      <c r="C21" s="7" t="s">
        <v>694</v>
      </c>
      <c r="D21" s="9" t="e">
        <f>VLOOKUP(A21,'Ответы на форму (1)'!$A:$D,2,FALSE)</f>
        <v>#N/A</v>
      </c>
    </row>
    <row r="22" spans="1:4" ht="13.5" thickBot="1">
      <c r="A22" s="4"/>
      <c r="B22" s="6"/>
      <c r="C22" s="8"/>
      <c r="D22" s="10"/>
    </row>
    <row r="23" spans="1:4" ht="37.5" customHeight="1">
      <c r="A23" s="3" t="s">
        <v>695</v>
      </c>
      <c r="B23" s="5"/>
      <c r="C23" s="7" t="s">
        <v>696</v>
      </c>
      <c r="D23" s="9" t="e">
        <f>VLOOKUP(A23,'Ответы на форму (1)'!$A:$D,2,FALSE)</f>
        <v>#N/A</v>
      </c>
    </row>
    <row r="24" spans="1:4" ht="13.5" thickBot="1">
      <c r="A24" s="4"/>
      <c r="B24" s="6"/>
      <c r="C24" s="8"/>
      <c r="D24" s="10"/>
    </row>
    <row r="25" spans="1:4" ht="50.25" customHeight="1">
      <c r="A25" s="3" t="s">
        <v>114</v>
      </c>
      <c r="B25" s="5"/>
      <c r="C25" s="7" t="s">
        <v>697</v>
      </c>
      <c r="D25" s="9" t="e">
        <f>VLOOKUP(A25,'Ответы на форму (1)'!$A:$D,2,FALSE)</f>
        <v>#N/A</v>
      </c>
    </row>
    <row r="26" spans="1:4" ht="13.5" thickBot="1">
      <c r="A26" s="4"/>
      <c r="B26" s="6"/>
      <c r="C26" s="8"/>
      <c r="D26" s="10"/>
    </row>
    <row r="27" spans="1:4" ht="50.25" customHeight="1">
      <c r="A27" s="3" t="s">
        <v>553</v>
      </c>
      <c r="B27" s="5"/>
      <c r="C27" s="7" t="s">
        <v>687</v>
      </c>
      <c r="D27" s="9" t="e">
        <f>VLOOKUP(A27,'Ответы на форму (1)'!$A:$D,2,FALSE)</f>
        <v>#N/A</v>
      </c>
    </row>
    <row r="28" spans="1:4" ht="13.5" thickBot="1">
      <c r="A28" s="4"/>
      <c r="B28" s="6"/>
      <c r="C28" s="8"/>
      <c r="D28" s="10"/>
    </row>
    <row r="29" spans="1:4" ht="50.25" customHeight="1">
      <c r="A29" s="3" t="s">
        <v>547</v>
      </c>
      <c r="B29" s="5"/>
      <c r="C29" s="7" t="s">
        <v>698</v>
      </c>
      <c r="D29" s="9" t="e">
        <f>VLOOKUP(A29,'Ответы на форму (1)'!$A:$D,2,FALSE)</f>
        <v>#N/A</v>
      </c>
    </row>
    <row r="30" spans="1:4" ht="13.5" thickBot="1">
      <c r="A30" s="4"/>
      <c r="B30" s="6"/>
      <c r="C30" s="8"/>
      <c r="D30" s="10"/>
    </row>
    <row r="31" spans="1:4" ht="50.25" customHeight="1">
      <c r="A31" s="3" t="s">
        <v>551</v>
      </c>
      <c r="B31" s="5"/>
      <c r="C31" s="7" t="s">
        <v>699</v>
      </c>
      <c r="D31" s="9" t="e">
        <f>VLOOKUP(A31,'Ответы на форму (1)'!$A:$D,2,FALSE)</f>
        <v>#N/A</v>
      </c>
    </row>
    <row r="32" spans="1:4" ht="13.5" thickBot="1">
      <c r="A32" s="4"/>
      <c r="B32" s="6"/>
      <c r="C32" s="8"/>
      <c r="D32" s="10"/>
    </row>
    <row r="33" spans="1:4" ht="50.25" customHeight="1">
      <c r="A33" s="3" t="s">
        <v>549</v>
      </c>
      <c r="B33" s="5"/>
      <c r="C33" s="7" t="s">
        <v>700</v>
      </c>
      <c r="D33" s="9" t="e">
        <f>VLOOKUP(A33,'Ответы на форму (1)'!$A:$D,2,FALSE)</f>
        <v>#N/A</v>
      </c>
    </row>
    <row r="34" spans="1:4" ht="13.5" thickBot="1">
      <c r="A34" s="4"/>
      <c r="B34" s="6"/>
      <c r="C34" s="8"/>
      <c r="D34" s="10"/>
    </row>
    <row r="35" spans="1:4" ht="63" customHeight="1">
      <c r="A35" s="3" t="s">
        <v>400</v>
      </c>
      <c r="B35" s="5"/>
      <c r="C35" s="7" t="s">
        <v>691</v>
      </c>
      <c r="D35" s="9" t="e">
        <f>VLOOKUP(A35,'Ответы на форму (1)'!$A:$D,2,FALSE)</f>
        <v>#N/A</v>
      </c>
    </row>
    <row r="36" spans="1:4" ht="13.5" thickBot="1">
      <c r="A36" s="4"/>
      <c r="B36" s="6"/>
      <c r="C36" s="8"/>
      <c r="D36" s="10"/>
    </row>
    <row r="37" spans="1:4" ht="63" customHeight="1">
      <c r="A37" s="3" t="s">
        <v>402</v>
      </c>
      <c r="B37" s="5"/>
      <c r="C37" s="7" t="s">
        <v>691</v>
      </c>
      <c r="D37" s="9" t="e">
        <f>VLOOKUP(A37,'Ответы на форму (1)'!$A:$D,2,FALSE)</f>
        <v>#N/A</v>
      </c>
    </row>
    <row r="38" spans="1:4" ht="13.5" thickBot="1">
      <c r="A38" s="4"/>
      <c r="B38" s="6"/>
      <c r="C38" s="8"/>
      <c r="D38" s="10"/>
    </row>
    <row r="39" spans="1:4" ht="75.75" customHeight="1">
      <c r="A39" s="3" t="s">
        <v>398</v>
      </c>
      <c r="B39" s="5"/>
      <c r="C39" s="7" t="s">
        <v>691</v>
      </c>
      <c r="D39" s="9" t="e">
        <f>VLOOKUP(A39,'Ответы на форму (1)'!$A:$D,2,FALSE)</f>
        <v>#N/A</v>
      </c>
    </row>
    <row r="40" spans="1:4" ht="13.5" thickBot="1">
      <c r="A40" s="4"/>
      <c r="B40" s="6"/>
      <c r="C40" s="8"/>
      <c r="D40" s="10"/>
    </row>
    <row r="41" spans="1:4" ht="75.75" customHeight="1">
      <c r="A41" s="3" t="s">
        <v>396</v>
      </c>
      <c r="B41" s="5"/>
      <c r="C41" s="7" t="s">
        <v>691</v>
      </c>
      <c r="D41" s="9" t="e">
        <f>VLOOKUP(A41,'Ответы на форму (1)'!$A:$D,2,FALSE)</f>
        <v>#N/A</v>
      </c>
    </row>
    <row r="42" spans="1:4" ht="13.5" thickBot="1">
      <c r="A42" s="4"/>
      <c r="B42" s="6"/>
      <c r="C42" s="8"/>
      <c r="D42" s="10"/>
    </row>
    <row r="43" spans="1:4" ht="63" customHeight="1">
      <c r="A43" s="3" t="s">
        <v>701</v>
      </c>
      <c r="B43" s="5"/>
      <c r="C43" s="7" t="s">
        <v>702</v>
      </c>
      <c r="D43" s="9" t="e">
        <f>VLOOKUP(A43,'Ответы на форму (1)'!$A:$D,2,FALSE)</f>
        <v>#N/A</v>
      </c>
    </row>
    <row r="44" spans="1:4" ht="13.5" thickBot="1">
      <c r="A44" s="4"/>
      <c r="B44" s="6"/>
      <c r="C44" s="8"/>
      <c r="D44" s="10"/>
    </row>
    <row r="45" spans="1:4" ht="37.5" customHeight="1">
      <c r="A45" s="3" t="s">
        <v>278</v>
      </c>
      <c r="B45" s="5"/>
      <c r="C45" s="7" t="s">
        <v>703</v>
      </c>
      <c r="D45" s="9" t="e">
        <f>VLOOKUP(A45,'Ответы на форму (1)'!$A:$D,2,FALSE)</f>
        <v>#N/A</v>
      </c>
    </row>
    <row r="46" spans="1:4" ht="13.5" thickBot="1">
      <c r="A46" s="4"/>
      <c r="B46" s="6"/>
      <c r="C46" s="8"/>
      <c r="D46" s="10"/>
    </row>
    <row r="47" spans="1:4" ht="37.5" customHeight="1">
      <c r="A47" s="3" t="s">
        <v>304</v>
      </c>
      <c r="B47" s="5"/>
      <c r="C47" s="7" t="s">
        <v>704</v>
      </c>
      <c r="D47" s="9" t="e">
        <f>VLOOKUP(A47,'Ответы на форму (1)'!$A:$D,2,FALSE)</f>
        <v>#N/A</v>
      </c>
    </row>
    <row r="48" spans="1:4" ht="13.5" thickBot="1">
      <c r="A48" s="4"/>
      <c r="B48" s="6"/>
      <c r="C48" s="8"/>
      <c r="D48" s="10"/>
    </row>
    <row r="49" spans="1:4" ht="24.75" customHeight="1">
      <c r="A49" s="3" t="s">
        <v>160</v>
      </c>
      <c r="B49" s="5"/>
      <c r="C49" s="7" t="s">
        <v>689</v>
      </c>
      <c r="D49" s="9" t="e">
        <f>VLOOKUP(A49,'Ответы на форму (1)'!$A:$D,2,FALSE)</f>
        <v>#N/A</v>
      </c>
    </row>
    <row r="50" spans="1:4" ht="13.5" thickBot="1">
      <c r="A50" s="4"/>
      <c r="B50" s="6"/>
      <c r="C50" s="8"/>
      <c r="D50" s="10"/>
    </row>
    <row r="51" spans="1:4" ht="24.75" customHeight="1">
      <c r="A51" s="3" t="s">
        <v>429</v>
      </c>
      <c r="B51" s="5"/>
      <c r="C51" s="7" t="s">
        <v>705</v>
      </c>
      <c r="D51" s="9" t="e">
        <f>VLOOKUP(A51,'Ответы на форму (1)'!$A:$D,2,FALSE)</f>
        <v>#N/A</v>
      </c>
    </row>
    <row r="52" spans="1:4" ht="13.5" thickBot="1">
      <c r="A52" s="4"/>
      <c r="B52" s="6"/>
      <c r="C52" s="8"/>
      <c r="D52" s="10"/>
    </row>
    <row r="53" spans="1:4" ht="12.75">
      <c r="A53" s="3" t="s">
        <v>408</v>
      </c>
      <c r="B53" s="5"/>
      <c r="C53" s="7" t="s">
        <v>706</v>
      </c>
      <c r="D53" s="9" t="e">
        <f>VLOOKUP(A53,'Ответы на форму (1)'!$A:$D,2,FALSE)</f>
        <v>#N/A</v>
      </c>
    </row>
    <row r="54" spans="1:4" ht="13.5" thickBot="1">
      <c r="A54" s="4"/>
      <c r="B54" s="6"/>
      <c r="C54" s="8"/>
      <c r="D54" s="10"/>
    </row>
    <row r="55" spans="1:4" ht="63" customHeight="1">
      <c r="A55" s="3" t="s">
        <v>539</v>
      </c>
      <c r="B55" s="5"/>
      <c r="C55" s="7" t="s">
        <v>707</v>
      </c>
      <c r="D55" s="9" t="e">
        <f>VLOOKUP(A55,'Ответы на форму (1)'!$A:$D,2,FALSE)</f>
        <v>#N/A</v>
      </c>
    </row>
    <row r="56" spans="1:4" ht="13.5" thickBot="1">
      <c r="A56" s="4"/>
      <c r="B56" s="6"/>
      <c r="C56" s="8"/>
      <c r="D56" s="10"/>
    </row>
    <row r="57" spans="1:4" ht="24.75" customHeight="1">
      <c r="A57" s="3" t="s">
        <v>521</v>
      </c>
      <c r="B57" s="5"/>
      <c r="C57" s="7" t="s">
        <v>708</v>
      </c>
      <c r="D57" s="9" t="e">
        <f>VLOOKUP(A57,'Ответы на форму (1)'!$A:$D,2,FALSE)</f>
        <v>#N/A</v>
      </c>
    </row>
    <row r="58" spans="1:4" ht="13.5" thickBot="1">
      <c r="A58" s="4"/>
      <c r="B58" s="6"/>
      <c r="C58" s="8"/>
      <c r="D58" s="10"/>
    </row>
    <row r="59" spans="1:4" ht="50.25" customHeight="1">
      <c r="A59" s="3" t="s">
        <v>415</v>
      </c>
      <c r="B59" s="5"/>
      <c r="C59" s="7" t="s">
        <v>709</v>
      </c>
      <c r="D59" s="9" t="e">
        <f>VLOOKUP(A59,'Ответы на форму (1)'!$A:$D,2,FALSE)</f>
        <v>#N/A</v>
      </c>
    </row>
    <row r="60" spans="1:4" ht="13.5" thickBot="1">
      <c r="A60" s="4"/>
      <c r="B60" s="6"/>
      <c r="C60" s="8"/>
      <c r="D60" s="10"/>
    </row>
    <row r="61" spans="1:4" ht="50.25" customHeight="1">
      <c r="A61" s="3" t="s">
        <v>302</v>
      </c>
      <c r="B61" s="5"/>
      <c r="C61" s="7" t="s">
        <v>710</v>
      </c>
      <c r="D61" s="9" t="e">
        <f>VLOOKUP(A61,'Ответы на форму (1)'!$A:$D,2,FALSE)</f>
        <v>#N/A</v>
      </c>
    </row>
    <row r="62" spans="1:4" ht="13.5" thickBot="1">
      <c r="A62" s="4"/>
      <c r="B62" s="6"/>
      <c r="C62" s="8"/>
      <c r="D62" s="10"/>
    </row>
    <row r="63" spans="1:4" ht="50.25" customHeight="1">
      <c r="A63" s="3" t="s">
        <v>360</v>
      </c>
      <c r="B63" s="5"/>
      <c r="C63" s="7" t="s">
        <v>711</v>
      </c>
      <c r="D63" s="9" t="e">
        <f>VLOOKUP(A63,'Ответы на форму (1)'!$A:$D,2,FALSE)</f>
        <v>#N/A</v>
      </c>
    </row>
    <row r="64" spans="1:4" ht="13.5" thickBot="1">
      <c r="A64" s="4"/>
      <c r="B64" s="6"/>
      <c r="C64" s="8"/>
      <c r="D64" s="10"/>
    </row>
    <row r="65" spans="1:4" ht="63" customHeight="1">
      <c r="A65" s="3" t="s">
        <v>318</v>
      </c>
      <c r="B65" s="5"/>
      <c r="C65" s="7" t="s">
        <v>700</v>
      </c>
      <c r="D65" s="9" t="e">
        <f>VLOOKUP(A65,'Ответы на форму (1)'!$A:$D,2,FALSE)</f>
        <v>#N/A</v>
      </c>
    </row>
    <row r="66" spans="1:4" ht="13.5" thickBot="1">
      <c r="A66" s="4"/>
      <c r="B66" s="6"/>
      <c r="C66" s="8"/>
      <c r="D66" s="10"/>
    </row>
    <row r="67" spans="1:4" ht="50.25" customHeight="1">
      <c r="A67" s="3" t="s">
        <v>40</v>
      </c>
      <c r="B67" s="5"/>
      <c r="C67" s="7" t="s">
        <v>712</v>
      </c>
      <c r="D67" s="9" t="e">
        <f>VLOOKUP(A67,'Ответы на форму (1)'!$A:$D,2,FALSE)</f>
        <v>#N/A</v>
      </c>
    </row>
    <row r="68" spans="1:4" ht="13.5" thickBot="1">
      <c r="A68" s="4"/>
      <c r="B68" s="6"/>
      <c r="C68" s="8"/>
      <c r="D68" s="10"/>
    </row>
    <row r="69" spans="1:4" ht="50.25" customHeight="1">
      <c r="A69" s="3" t="s">
        <v>358</v>
      </c>
      <c r="B69" s="5"/>
      <c r="C69" s="7" t="s">
        <v>711</v>
      </c>
      <c r="D69" s="9" t="e">
        <f>VLOOKUP(A69,'Ответы на форму (1)'!$A:$D,2,FALSE)</f>
        <v>#N/A</v>
      </c>
    </row>
    <row r="70" spans="1:4" ht="13.5" thickBot="1">
      <c r="A70" s="4"/>
      <c r="B70" s="6"/>
      <c r="C70" s="8"/>
      <c r="D70" s="10"/>
    </row>
    <row r="71" spans="1:4" ht="88.5" customHeight="1">
      <c r="A71" s="3" t="s">
        <v>356</v>
      </c>
      <c r="B71" s="5"/>
      <c r="C71" s="7" t="s">
        <v>711</v>
      </c>
      <c r="D71" s="9" t="e">
        <f>VLOOKUP(A71,'Ответы на форму (1)'!$A:$D,2,FALSE)</f>
        <v>#N/A</v>
      </c>
    </row>
    <row r="72" spans="1:4" ht="13.5" thickBot="1">
      <c r="A72" s="4"/>
      <c r="B72" s="6"/>
      <c r="C72" s="8"/>
      <c r="D72" s="10"/>
    </row>
    <row r="73" spans="1:4" ht="37.5" customHeight="1">
      <c r="A73" s="3" t="s">
        <v>713</v>
      </c>
      <c r="B73" s="5"/>
      <c r="C73" s="7" t="s">
        <v>714</v>
      </c>
      <c r="D73" s="9" t="e">
        <f>VLOOKUP(A73,'Ответы на форму (1)'!$A:$D,2,FALSE)</f>
        <v>#N/A</v>
      </c>
    </row>
    <row r="74" spans="1:4" ht="13.5" thickBot="1">
      <c r="A74" s="4"/>
      <c r="B74" s="6"/>
      <c r="C74" s="8"/>
      <c r="D74" s="10"/>
    </row>
    <row r="75" spans="1:4" ht="37.5" customHeight="1">
      <c r="A75" s="3" t="s">
        <v>443</v>
      </c>
      <c r="B75" s="5"/>
      <c r="C75" s="7" t="s">
        <v>702</v>
      </c>
      <c r="D75" s="9" t="e">
        <f>VLOOKUP(A75,'Ответы на форму (1)'!$A:$D,2,FALSE)</f>
        <v>#N/A</v>
      </c>
    </row>
    <row r="76" spans="1:4" ht="13.5" thickBot="1">
      <c r="A76" s="4"/>
      <c r="B76" s="6"/>
      <c r="C76" s="8"/>
      <c r="D76" s="10"/>
    </row>
    <row r="77" spans="1:4" ht="50.25" customHeight="1">
      <c r="A77" s="3" t="s">
        <v>419</v>
      </c>
      <c r="B77" s="5"/>
      <c r="C77" s="7" t="s">
        <v>697</v>
      </c>
      <c r="D77" s="9" t="e">
        <f>VLOOKUP(A77,'Ответы на форму (1)'!$A:$D,2,FALSE)</f>
        <v>#N/A</v>
      </c>
    </row>
    <row r="78" spans="1:4" ht="13.5" thickBot="1">
      <c r="A78" s="4"/>
      <c r="B78" s="6"/>
      <c r="C78" s="8"/>
      <c r="D78" s="10"/>
    </row>
    <row r="79" spans="1:4" ht="50.25" customHeight="1">
      <c r="A79" s="3" t="s">
        <v>673</v>
      </c>
      <c r="B79" s="5"/>
      <c r="C79" s="7" t="s">
        <v>705</v>
      </c>
      <c r="D79" s="9" t="e">
        <f>VLOOKUP(A79,'Ответы на форму (1)'!$A:$D,2,FALSE)</f>
        <v>#N/A</v>
      </c>
    </row>
    <row r="80" spans="1:4" ht="13.5" thickBot="1">
      <c r="A80" s="4"/>
      <c r="B80" s="6"/>
      <c r="C80" s="8"/>
      <c r="D80" s="10"/>
    </row>
    <row r="81" spans="1:4" ht="50.25" customHeight="1">
      <c r="A81" s="3" t="s">
        <v>298</v>
      </c>
      <c r="B81" s="5"/>
      <c r="C81" s="7" t="s">
        <v>690</v>
      </c>
      <c r="D81" s="9" t="e">
        <f>VLOOKUP(A81,'Ответы на форму (1)'!$A:$D,2,FALSE)</f>
        <v>#N/A</v>
      </c>
    </row>
    <row r="82" spans="1:4" ht="13.5" thickBot="1">
      <c r="A82" s="4"/>
      <c r="B82" s="6"/>
      <c r="C82" s="8"/>
      <c r="D82" s="10"/>
    </row>
    <row r="83" spans="1:4" ht="50.25" customHeight="1">
      <c r="A83" s="3" t="s">
        <v>364</v>
      </c>
      <c r="B83" s="5"/>
      <c r="C83" s="7" t="s">
        <v>715</v>
      </c>
      <c r="D83" s="9" t="e">
        <f>VLOOKUP(A83,'Ответы на форму (1)'!$A:$D,2,FALSE)</f>
        <v>#N/A</v>
      </c>
    </row>
    <row r="84" spans="1:4" ht="13.5" thickBot="1">
      <c r="A84" s="4"/>
      <c r="B84" s="6"/>
      <c r="C84" s="8"/>
      <c r="D84" s="10"/>
    </row>
    <row r="85" spans="1:4" ht="50.25" customHeight="1">
      <c r="A85" s="3" t="s">
        <v>346</v>
      </c>
      <c r="B85" s="5"/>
      <c r="C85" s="7" t="s">
        <v>716</v>
      </c>
      <c r="D85" s="9" t="e">
        <f>VLOOKUP(A85,'Ответы на форму (1)'!$A:$D,2,FALSE)</f>
        <v>#N/A</v>
      </c>
    </row>
    <row r="86" spans="1:4" ht="13.5" thickBot="1">
      <c r="A86" s="4"/>
      <c r="B86" s="6"/>
      <c r="C86" s="8"/>
      <c r="D86" s="10"/>
    </row>
    <row r="87" spans="1:4" ht="37.5" customHeight="1">
      <c r="A87" s="3" t="s">
        <v>348</v>
      </c>
      <c r="B87" s="5"/>
      <c r="C87" s="7" t="s">
        <v>716</v>
      </c>
      <c r="D87" s="9" t="e">
        <f>VLOOKUP(A87,'Ответы на форму (1)'!$A:$D,2,FALSE)</f>
        <v>#N/A</v>
      </c>
    </row>
    <row r="88" spans="1:4" ht="13.5" thickBot="1">
      <c r="A88" s="4"/>
      <c r="B88" s="6"/>
      <c r="C88" s="8"/>
      <c r="D88" s="10"/>
    </row>
    <row r="89" spans="1:4" ht="37.5" customHeight="1">
      <c r="A89" s="3" t="s">
        <v>362</v>
      </c>
      <c r="B89" s="5"/>
      <c r="C89" s="7" t="s">
        <v>715</v>
      </c>
      <c r="D89" s="9" t="e">
        <f>VLOOKUP(A89,'Ответы на форму (1)'!$A:$D,2,FALSE)</f>
        <v>#N/A</v>
      </c>
    </row>
    <row r="90" spans="1:4" ht="13.5" thickBot="1">
      <c r="A90" s="4"/>
      <c r="B90" s="6"/>
      <c r="C90" s="8"/>
      <c r="D90" s="10"/>
    </row>
    <row r="91" spans="1:4" ht="50.25" customHeight="1">
      <c r="A91" s="3" t="s">
        <v>13</v>
      </c>
      <c r="B91" s="5"/>
      <c r="C91" s="7" t="s">
        <v>696</v>
      </c>
      <c r="D91" s="9" t="e">
        <f>VLOOKUP(A91,'Ответы на форму (1)'!$A:$D,2,FALSE)</f>
        <v>#N/A</v>
      </c>
    </row>
    <row r="92" spans="1:4" ht="13.5" thickBot="1">
      <c r="A92" s="4"/>
      <c r="B92" s="6"/>
      <c r="C92" s="8"/>
      <c r="D92" s="10"/>
    </row>
    <row r="93" spans="1:4" ht="63" customHeight="1">
      <c r="A93" s="3" t="s">
        <v>517</v>
      </c>
      <c r="B93" s="5"/>
      <c r="C93" s="7" t="s">
        <v>711</v>
      </c>
      <c r="D93" s="9" t="e">
        <f>VLOOKUP(A93,'Ответы на форму (1)'!$A:$D,2,FALSE)</f>
        <v>#N/A</v>
      </c>
    </row>
    <row r="94" spans="1:4" ht="13.5" thickBot="1">
      <c r="A94" s="4"/>
      <c r="B94" s="6"/>
      <c r="C94" s="8"/>
      <c r="D94" s="10"/>
    </row>
    <row r="95" spans="1:4" ht="50.25" customHeight="1">
      <c r="A95" s="3" t="s">
        <v>239</v>
      </c>
      <c r="B95" s="5"/>
      <c r="C95" s="7" t="s">
        <v>717</v>
      </c>
      <c r="D95" s="9" t="e">
        <f>VLOOKUP(A95,'Ответы на форму (1)'!$A:$D,2,FALSE)</f>
        <v>#N/A</v>
      </c>
    </row>
    <row r="96" spans="1:4" ht="13.5" thickBot="1">
      <c r="A96" s="4"/>
      <c r="B96" s="6"/>
      <c r="C96" s="8"/>
      <c r="D96" s="10"/>
    </row>
    <row r="97" spans="1:4" ht="12.75">
      <c r="A97" s="3" t="s">
        <v>372</v>
      </c>
      <c r="B97" s="5"/>
      <c r="C97" s="7" t="s">
        <v>718</v>
      </c>
      <c r="D97" s="9" t="e">
        <f>VLOOKUP(A97,'Ответы на форму (1)'!$A:$D,2,FALSE)</f>
        <v>#N/A</v>
      </c>
    </row>
    <row r="98" spans="1:4" ht="13.5" thickBot="1">
      <c r="A98" s="4"/>
      <c r="B98" s="6"/>
      <c r="C98" s="8"/>
      <c r="D98" s="10"/>
    </row>
    <row r="99" spans="1:4" ht="24.75" customHeight="1">
      <c r="A99" s="3" t="s">
        <v>262</v>
      </c>
      <c r="B99" s="5"/>
      <c r="C99" s="7" t="s">
        <v>719</v>
      </c>
      <c r="D99" s="9" t="e">
        <f>VLOOKUP(A99,'Ответы на форму (1)'!$A:$D,2,FALSE)</f>
        <v>#N/A</v>
      </c>
    </row>
    <row r="100" spans="1:4" ht="13.5" thickBot="1">
      <c r="A100" s="4"/>
      <c r="B100" s="6"/>
      <c r="C100" s="8"/>
      <c r="D100" s="10"/>
    </row>
    <row r="101" spans="1:4" ht="24.75" customHeight="1">
      <c r="A101" s="3" t="s">
        <v>110</v>
      </c>
      <c r="B101" s="5"/>
      <c r="C101" s="7" t="s">
        <v>720</v>
      </c>
      <c r="D101" s="9" t="e">
        <f>VLOOKUP(A101,'Ответы на форму (1)'!$A:$D,2,FALSE)</f>
        <v>#N/A</v>
      </c>
    </row>
    <row r="102" spans="1:4" ht="13.5" thickBot="1">
      <c r="A102" s="4"/>
      <c r="B102" s="6"/>
      <c r="C102" s="8"/>
      <c r="D102" s="10"/>
    </row>
    <row r="103" spans="1:4" ht="63" customHeight="1">
      <c r="A103" s="3" t="s">
        <v>332</v>
      </c>
      <c r="B103" s="5"/>
      <c r="C103" s="7" t="s">
        <v>721</v>
      </c>
      <c r="D103" s="9" t="e">
        <f>VLOOKUP(A103,'Ответы на форму (1)'!$A:$D,2,FALSE)</f>
        <v>#N/A</v>
      </c>
    </row>
    <row r="104" spans="1:4" ht="13.5" thickBot="1">
      <c r="A104" s="4"/>
      <c r="B104" s="6"/>
      <c r="C104" s="8"/>
      <c r="D104" s="10"/>
    </row>
    <row r="105" spans="1:4" ht="63" customHeight="1">
      <c r="A105" s="3" t="s">
        <v>145</v>
      </c>
      <c r="B105" s="5"/>
      <c r="C105" s="7" t="s">
        <v>722</v>
      </c>
      <c r="D105" s="9" t="e">
        <f>VLOOKUP(A105,'Ответы на форму (1)'!$A:$D,2,FALSE)</f>
        <v>#N/A</v>
      </c>
    </row>
    <row r="106" spans="1:4" ht="13.5" thickBot="1">
      <c r="A106" s="4"/>
      <c r="B106" s="6"/>
      <c r="C106" s="8"/>
      <c r="D106" s="10"/>
    </row>
    <row r="107" spans="1:4" ht="63" customHeight="1">
      <c r="A107" s="3" t="s">
        <v>324</v>
      </c>
      <c r="B107" s="5"/>
      <c r="C107" s="7" t="s">
        <v>723</v>
      </c>
      <c r="D107" s="9" t="e">
        <f>VLOOKUP(A107,'Ответы на форму (1)'!$A:$D,2,FALSE)</f>
        <v>#N/A</v>
      </c>
    </row>
    <row r="108" spans="1:4" ht="13.5" thickBot="1">
      <c r="A108" s="4"/>
      <c r="B108" s="6"/>
      <c r="C108" s="8"/>
      <c r="D108" s="10"/>
    </row>
    <row r="109" spans="1:4" ht="88.5" customHeight="1">
      <c r="A109" s="3" t="s">
        <v>423</v>
      </c>
      <c r="B109" s="5"/>
      <c r="C109" s="7" t="s">
        <v>718</v>
      </c>
      <c r="D109" s="9" t="e">
        <f>VLOOKUP(A109,'Ответы на форму (1)'!$A:$D,2,FALSE)</f>
        <v>#N/A</v>
      </c>
    </row>
    <row r="110" spans="1:4" ht="13.5" thickBot="1">
      <c r="A110" s="4"/>
      <c r="B110" s="6"/>
      <c r="C110" s="8"/>
      <c r="D110" s="10"/>
    </row>
    <row r="111" spans="1:4" ht="63" customHeight="1">
      <c r="A111" s="3" t="s">
        <v>421</v>
      </c>
      <c r="B111" s="5"/>
      <c r="C111" s="7" t="s">
        <v>696</v>
      </c>
      <c r="D111" s="9" t="e">
        <f>VLOOKUP(A111,'Ответы на форму (1)'!$A:$D,2,FALSE)</f>
        <v>#N/A</v>
      </c>
    </row>
    <row r="112" spans="1:4" ht="13.5" thickBot="1">
      <c r="A112" s="4"/>
      <c r="B112" s="6"/>
      <c r="C112" s="8"/>
      <c r="D112" s="10"/>
    </row>
    <row r="113" spans="1:4" ht="50.25" customHeight="1">
      <c r="A113" s="3" t="s">
        <v>193</v>
      </c>
      <c r="B113" s="5"/>
      <c r="C113" s="7" t="s">
        <v>724</v>
      </c>
      <c r="D113" s="9" t="e">
        <f>VLOOKUP(A113,'Ответы на форму (1)'!$A:$D,2,FALSE)</f>
        <v>#N/A</v>
      </c>
    </row>
    <row r="114" spans="1:4" ht="13.5" thickBot="1">
      <c r="A114" s="4"/>
      <c r="B114" s="6"/>
      <c r="C114" s="8"/>
      <c r="D114" s="10"/>
    </row>
    <row r="115" spans="1:4" ht="75.75" customHeight="1">
      <c r="A115" s="3" t="s">
        <v>243</v>
      </c>
      <c r="B115" s="5"/>
      <c r="C115" s="7" t="s">
        <v>725</v>
      </c>
      <c r="D115" s="9" t="e">
        <f>VLOOKUP(A115,'Ответы на форму (1)'!$A:$D,2,FALSE)</f>
        <v>#N/A</v>
      </c>
    </row>
    <row r="116" spans="1:4" ht="13.5" thickBot="1">
      <c r="A116" s="4"/>
      <c r="B116" s="6"/>
      <c r="C116" s="8"/>
      <c r="D116" s="10"/>
    </row>
    <row r="117" spans="1:4" ht="88.5" customHeight="1">
      <c r="A117" s="3" t="s">
        <v>245</v>
      </c>
      <c r="B117" s="5"/>
      <c r="C117" s="7" t="s">
        <v>726</v>
      </c>
      <c r="D117" s="9" t="e">
        <f>VLOOKUP(A117,'Ответы на форму (1)'!$A:$D,2,FALSE)</f>
        <v>#N/A</v>
      </c>
    </row>
    <row r="118" spans="1:4" ht="13.5" thickBot="1">
      <c r="A118" s="4"/>
      <c r="B118" s="6"/>
      <c r="C118" s="8"/>
      <c r="D118" s="10"/>
    </row>
    <row r="119" spans="1:4" ht="50.25" customHeight="1">
      <c r="A119" s="3" t="s">
        <v>353</v>
      </c>
      <c r="B119" s="5"/>
      <c r="C119" s="7" t="s">
        <v>717</v>
      </c>
      <c r="D119" s="9" t="e">
        <f>VLOOKUP(A119,'Ответы на форму (1)'!$A:$D,2,FALSE)</f>
        <v>#N/A</v>
      </c>
    </row>
    <row r="120" spans="1:4" ht="13.5" thickBot="1">
      <c r="A120" s="4"/>
      <c r="B120" s="6"/>
      <c r="C120" s="8"/>
      <c r="D120" s="10"/>
    </row>
    <row r="121" spans="1:4" ht="50.25" customHeight="1">
      <c r="A121" s="3" t="s">
        <v>28</v>
      </c>
      <c r="B121" s="5"/>
      <c r="C121" s="7" t="s">
        <v>727</v>
      </c>
      <c r="D121" s="9" t="e">
        <f>VLOOKUP(A121,'Ответы на форму (1)'!$A:$D,2,FALSE)</f>
        <v>#N/A</v>
      </c>
    </row>
    <row r="122" spans="1:4" ht="13.5" thickBot="1">
      <c r="A122" s="4"/>
      <c r="B122" s="6"/>
      <c r="C122" s="8"/>
      <c r="D122" s="10"/>
    </row>
    <row r="123" spans="1:4" ht="75.75" customHeight="1">
      <c r="A123" s="3" t="s">
        <v>728</v>
      </c>
      <c r="B123" s="5"/>
      <c r="C123" s="7" t="s">
        <v>689</v>
      </c>
      <c r="D123" s="9" t="e">
        <f>VLOOKUP(A123,'Ответы на форму (1)'!$A:$D,2,FALSE)</f>
        <v>#N/A</v>
      </c>
    </row>
    <row r="124" spans="1:4" ht="13.5" thickBot="1">
      <c r="A124" s="4"/>
      <c r="B124" s="6"/>
      <c r="C124" s="8"/>
      <c r="D124" s="10"/>
    </row>
    <row r="125" spans="1:4" ht="50.25" customHeight="1">
      <c r="A125" s="3" t="s">
        <v>296</v>
      </c>
      <c r="B125" s="5"/>
      <c r="C125" s="7" t="s">
        <v>729</v>
      </c>
      <c r="D125" s="9" t="e">
        <f>VLOOKUP(A125,'Ответы на форму (1)'!$A:$D,2,FALSE)</f>
        <v>#N/A</v>
      </c>
    </row>
    <row r="126" spans="1:4" ht="13.5" thickBot="1">
      <c r="A126" s="4"/>
      <c r="B126" s="6"/>
      <c r="C126" s="8"/>
      <c r="D126" s="10"/>
    </row>
    <row r="127" spans="1:4" ht="75.75" customHeight="1">
      <c r="A127" s="3" t="s">
        <v>614</v>
      </c>
      <c r="B127" s="5"/>
      <c r="C127" s="7" t="s">
        <v>714</v>
      </c>
      <c r="D127" s="9" t="e">
        <f>VLOOKUP(A127,'Ответы на форму (1)'!$A:$D,2,FALSE)</f>
        <v>#N/A</v>
      </c>
    </row>
    <row r="128" spans="1:4" ht="13.5" thickBot="1">
      <c r="A128" s="4"/>
      <c r="B128" s="6"/>
      <c r="C128" s="8"/>
      <c r="D128" s="10"/>
    </row>
    <row r="129" spans="1:4" ht="75.75" customHeight="1">
      <c r="A129" s="3" t="s">
        <v>32</v>
      </c>
      <c r="B129" s="5"/>
      <c r="C129" s="7" t="s">
        <v>730</v>
      </c>
      <c r="D129" s="9" t="e">
        <f>VLOOKUP(A129,'Ответы на форму (1)'!$A:$D,2,FALSE)</f>
        <v>#N/A</v>
      </c>
    </row>
    <row r="130" spans="1:4" ht="13.5" thickBot="1">
      <c r="A130" s="4"/>
      <c r="B130" s="6"/>
      <c r="C130" s="8"/>
      <c r="D130" s="10"/>
    </row>
    <row r="131" spans="1:4" ht="37.5" customHeight="1">
      <c r="A131" s="3" t="s">
        <v>462</v>
      </c>
      <c r="B131" s="5"/>
      <c r="C131" s="7" t="s">
        <v>731</v>
      </c>
      <c r="D131" s="9" t="e">
        <f>VLOOKUP(A131,'Ответы на форму (1)'!$A:$D,2,FALSE)</f>
        <v>#N/A</v>
      </c>
    </row>
    <row r="132" spans="1:4" ht="13.5" thickBot="1">
      <c r="A132" s="4"/>
      <c r="B132" s="6"/>
      <c r="C132" s="8"/>
      <c r="D132" s="10"/>
    </row>
    <row r="133" spans="1:4" ht="50.25" customHeight="1">
      <c r="A133" s="3" t="s">
        <v>112</v>
      </c>
      <c r="B133" s="5"/>
      <c r="C133" s="7" t="s">
        <v>732</v>
      </c>
      <c r="D133" s="9" t="e">
        <f>VLOOKUP(A133,'Ответы на форму (1)'!$A:$D,2,FALSE)</f>
        <v>#N/A</v>
      </c>
    </row>
    <row r="134" spans="1:4" ht="13.5" thickBot="1">
      <c r="A134" s="4"/>
      <c r="B134" s="6"/>
      <c r="C134" s="8"/>
      <c r="D134" s="10"/>
    </row>
    <row r="135" spans="1:4" ht="37.5" customHeight="1">
      <c r="A135" s="3" t="s">
        <v>20</v>
      </c>
      <c r="B135" s="5"/>
      <c r="C135" s="7" t="s">
        <v>696</v>
      </c>
      <c r="D135" s="9" t="e">
        <f>VLOOKUP(A135,'Ответы на форму (1)'!$A:$D,2,FALSE)</f>
        <v>#N/A</v>
      </c>
    </row>
    <row r="136" spans="1:4" ht="13.5" thickBot="1">
      <c r="A136" s="4"/>
      <c r="B136" s="6"/>
      <c r="C136" s="8"/>
      <c r="D136" s="10"/>
    </row>
    <row r="137" spans="1:4" ht="63" customHeight="1">
      <c r="A137" s="3" t="s">
        <v>166</v>
      </c>
      <c r="B137" s="5"/>
      <c r="C137" s="7" t="s">
        <v>733</v>
      </c>
      <c r="D137" s="9" t="e">
        <f>VLOOKUP(A137,'Ответы на форму (1)'!$A:$D,2,FALSE)</f>
        <v>#N/A</v>
      </c>
    </row>
    <row r="138" spans="1:4" ht="13.5" thickBot="1">
      <c r="A138" s="4"/>
      <c r="B138" s="6"/>
      <c r="C138" s="8"/>
      <c r="D138" s="10"/>
    </row>
    <row r="139" spans="1:4" ht="50.25" customHeight="1">
      <c r="A139" s="3" t="s">
        <v>80</v>
      </c>
      <c r="B139" s="5"/>
      <c r="C139" s="7" t="s">
        <v>734</v>
      </c>
      <c r="D139" s="9" t="e">
        <f>VLOOKUP(A139,'Ответы на форму (1)'!$A:$D,2,FALSE)</f>
        <v>#N/A</v>
      </c>
    </row>
    <row r="140" spans="1:4" ht="13.5" thickBot="1">
      <c r="A140" s="4"/>
      <c r="B140" s="6"/>
      <c r="C140" s="8"/>
      <c r="D140" s="10"/>
    </row>
    <row r="141" spans="1:4" ht="37.5" customHeight="1">
      <c r="A141" s="3" t="s">
        <v>663</v>
      </c>
      <c r="B141" s="5"/>
      <c r="C141" s="7" t="s">
        <v>724</v>
      </c>
      <c r="D141" s="9" t="e">
        <f>VLOOKUP(A141,'Ответы на форму (1)'!$A:$D,2,FALSE)</f>
        <v>#N/A</v>
      </c>
    </row>
    <row r="142" spans="1:4" ht="13.5" thickBot="1">
      <c r="A142" s="4"/>
      <c r="B142" s="6"/>
      <c r="C142" s="8"/>
      <c r="D142" s="10"/>
    </row>
    <row r="143" spans="1:4" ht="50.25" customHeight="1">
      <c r="A143" s="3" t="s">
        <v>384</v>
      </c>
      <c r="B143" s="5"/>
      <c r="C143" s="7" t="s">
        <v>700</v>
      </c>
      <c r="D143" s="9" t="e">
        <f>VLOOKUP(A143,'Ответы на форму (1)'!$A:$D,2,FALSE)</f>
        <v>#N/A</v>
      </c>
    </row>
    <row r="144" spans="1:4" ht="13.5" thickBot="1">
      <c r="A144" s="4"/>
      <c r="B144" s="6"/>
      <c r="C144" s="8"/>
      <c r="D144" s="10"/>
    </row>
    <row r="145" spans="1:4" ht="50.25" customHeight="1">
      <c r="A145" s="3" t="s">
        <v>88</v>
      </c>
      <c r="B145" s="5"/>
      <c r="C145" s="7" t="s">
        <v>735</v>
      </c>
      <c r="D145" s="9" t="e">
        <f>VLOOKUP(A145,'Ответы на форму (1)'!$A:$D,2,FALSE)</f>
        <v>#N/A</v>
      </c>
    </row>
    <row r="146" spans="1:4" ht="13.5" thickBot="1">
      <c r="A146" s="4"/>
      <c r="B146" s="6"/>
      <c r="C146" s="8"/>
      <c r="D146" s="10"/>
    </row>
    <row r="147" spans="1:4" ht="24.75" customHeight="1">
      <c r="A147" s="3" t="s">
        <v>314</v>
      </c>
      <c r="B147" s="5"/>
      <c r="C147" s="7" t="s">
        <v>736</v>
      </c>
      <c r="D147" s="9" t="e">
        <f>VLOOKUP(A147,'Ответы на форму (1)'!$A:$D,2,FALSE)</f>
        <v>#N/A</v>
      </c>
    </row>
    <row r="148" spans="1:4" ht="13.5" thickBot="1">
      <c r="A148" s="4"/>
      <c r="B148" s="6"/>
      <c r="C148" s="8"/>
      <c r="D148" s="10"/>
    </row>
    <row r="149" spans="1:4" ht="37.5" customHeight="1">
      <c r="A149" s="3" t="s">
        <v>568</v>
      </c>
      <c r="B149" s="5"/>
      <c r="C149" s="7" t="s">
        <v>736</v>
      </c>
      <c r="D149" s="9" t="e">
        <f>VLOOKUP(A149,'Ответы на форму (1)'!$A:$D,2,FALSE)</f>
        <v>#N/A</v>
      </c>
    </row>
    <row r="150" spans="1:4" ht="13.5" thickBot="1">
      <c r="A150" s="4"/>
      <c r="B150" s="6"/>
      <c r="C150" s="8"/>
      <c r="D150" s="10"/>
    </row>
    <row r="151" spans="1:4" ht="88.5" customHeight="1">
      <c r="A151" s="3" t="s">
        <v>562</v>
      </c>
      <c r="B151" s="5"/>
      <c r="C151" s="7" t="s">
        <v>736</v>
      </c>
      <c r="D151" s="9" t="e">
        <f>VLOOKUP(A151,'Ответы на форму (1)'!$A:$D,2,FALSE)</f>
        <v>#N/A</v>
      </c>
    </row>
    <row r="152" spans="1:4" ht="13.5" thickBot="1">
      <c r="A152" s="4"/>
      <c r="B152" s="6"/>
      <c r="C152" s="8"/>
      <c r="D152" s="10"/>
    </row>
    <row r="153" spans="1:4" ht="37.5" customHeight="1">
      <c r="A153" s="3" t="s">
        <v>627</v>
      </c>
      <c r="B153" s="5"/>
      <c r="C153" s="7" t="s">
        <v>736</v>
      </c>
      <c r="D153" s="9" t="e">
        <f>VLOOKUP(A153,'Ответы на форму (1)'!$A:$D,2,FALSE)</f>
        <v>#N/A</v>
      </c>
    </row>
    <row r="154" spans="1:4" ht="13.5" thickBot="1">
      <c r="A154" s="4"/>
      <c r="B154" s="6"/>
      <c r="C154" s="8"/>
      <c r="D154" s="10"/>
    </row>
    <row r="155" spans="1:4" ht="24.75" customHeight="1">
      <c r="A155" s="3" t="s">
        <v>564</v>
      </c>
      <c r="B155" s="5"/>
      <c r="C155" s="7" t="s">
        <v>736</v>
      </c>
      <c r="D155" s="9" t="e">
        <f>VLOOKUP(A155,'Ответы на форму (1)'!$A:$D,2,FALSE)</f>
        <v>#N/A</v>
      </c>
    </row>
    <row r="156" spans="1:4" ht="13.5" thickBot="1">
      <c r="A156" s="4"/>
      <c r="B156" s="6"/>
      <c r="C156" s="8"/>
      <c r="D156" s="10"/>
    </row>
    <row r="157" spans="1:4" ht="37.5" customHeight="1">
      <c r="A157" s="3" t="s">
        <v>620</v>
      </c>
      <c r="B157" s="5"/>
      <c r="C157" s="7" t="s">
        <v>736</v>
      </c>
      <c r="D157" s="9" t="e">
        <f>VLOOKUP(A157,'Ответы на форму (1)'!$A:$D,2,FALSE)</f>
        <v>#N/A</v>
      </c>
    </row>
    <row r="158" spans="1:4" ht="13.5" thickBot="1">
      <c r="A158" s="4"/>
      <c r="B158" s="6"/>
      <c r="C158" s="8"/>
      <c r="D158" s="10"/>
    </row>
    <row r="159" spans="1:4" ht="37.5" customHeight="1">
      <c r="A159" s="3" t="s">
        <v>566</v>
      </c>
      <c r="B159" s="5"/>
      <c r="C159" s="7" t="s">
        <v>736</v>
      </c>
      <c r="D159" s="9" t="e">
        <f>VLOOKUP(A159,'Ответы на форму (1)'!$A:$D,2,FALSE)</f>
        <v>#N/A</v>
      </c>
    </row>
    <row r="160" spans="1:4" ht="13.5" thickBot="1">
      <c r="A160" s="4"/>
      <c r="B160" s="6"/>
      <c r="C160" s="8"/>
      <c r="D160" s="10"/>
    </row>
    <row r="161" spans="1:4" ht="24.75" customHeight="1">
      <c r="A161" s="3" t="s">
        <v>624</v>
      </c>
      <c r="B161" s="5"/>
      <c r="C161" s="7" t="s">
        <v>736</v>
      </c>
      <c r="D161" s="9" t="e">
        <f>VLOOKUP(A161,'Ответы на форму (1)'!$A:$D,2,FALSE)</f>
        <v>#N/A</v>
      </c>
    </row>
    <row r="162" spans="1:4" ht="13.5" thickBot="1">
      <c r="A162" s="4"/>
      <c r="B162" s="6"/>
      <c r="C162" s="8"/>
      <c r="D162" s="10"/>
    </row>
    <row r="163" spans="1:4" ht="50.25" customHeight="1">
      <c r="A163" s="3" t="s">
        <v>312</v>
      </c>
      <c r="B163" s="5"/>
      <c r="C163" s="7" t="s">
        <v>736</v>
      </c>
      <c r="D163" s="9" t="e">
        <f>VLOOKUP(A163,'Ответы на форму (1)'!$A:$D,2,FALSE)</f>
        <v>#N/A</v>
      </c>
    </row>
    <row r="164" spans="1:4" ht="13.5" thickBot="1">
      <c r="A164" s="4"/>
      <c r="B164" s="6"/>
      <c r="C164" s="8"/>
      <c r="D164" s="10"/>
    </row>
    <row r="165" spans="1:4" ht="50.25" customHeight="1">
      <c r="A165" s="3" t="s">
        <v>622</v>
      </c>
      <c r="B165" s="5"/>
      <c r="C165" s="7" t="s">
        <v>736</v>
      </c>
      <c r="D165" s="9" t="e">
        <f>VLOOKUP(A165,'Ответы на форму (1)'!$A:$D,2,FALSE)</f>
        <v>#N/A</v>
      </c>
    </row>
    <row r="166" spans="1:4" ht="13.5" thickBot="1">
      <c r="A166" s="4"/>
      <c r="B166" s="6"/>
      <c r="C166" s="8"/>
      <c r="D166" s="10"/>
    </row>
    <row r="167" spans="1:4" ht="37.5" customHeight="1">
      <c r="A167" s="3" t="s">
        <v>625</v>
      </c>
      <c r="B167" s="5"/>
      <c r="C167" s="7" t="s">
        <v>736</v>
      </c>
      <c r="D167" s="9" t="e">
        <f>VLOOKUP(A167,'Ответы на форму (1)'!$A:$D,2,FALSE)</f>
        <v>#N/A</v>
      </c>
    </row>
    <row r="168" spans="1:4" ht="13.5" thickBot="1">
      <c r="A168" s="4"/>
      <c r="B168" s="6"/>
      <c r="C168" s="8"/>
      <c r="D168" s="10"/>
    </row>
    <row r="169" spans="1:4" ht="63" customHeight="1">
      <c r="A169" s="3" t="s">
        <v>374</v>
      </c>
      <c r="B169" s="5"/>
      <c r="C169" s="7" t="s">
        <v>705</v>
      </c>
      <c r="D169" s="9" t="e">
        <f>VLOOKUP(A169,'Ответы на форму (1)'!$A:$D,2,FALSE)</f>
        <v>#N/A</v>
      </c>
    </row>
    <row r="170" spans="1:4" ht="13.5" thickBot="1">
      <c r="A170" s="4"/>
      <c r="B170" s="6"/>
      <c r="C170" s="8"/>
      <c r="D170" s="10"/>
    </row>
    <row r="171" spans="1:4" ht="37.5" customHeight="1">
      <c r="A171" s="3" t="s">
        <v>480</v>
      </c>
      <c r="B171" s="5"/>
      <c r="C171" s="7" t="s">
        <v>710</v>
      </c>
      <c r="D171" s="9" t="e">
        <f>VLOOKUP(A171,'Ответы на форму (1)'!$A:$D,2,FALSE)</f>
        <v>#N/A</v>
      </c>
    </row>
    <row r="172" spans="1:4" ht="13.5" thickBot="1">
      <c r="A172" s="4"/>
      <c r="B172" s="6"/>
      <c r="C172" s="8"/>
      <c r="D172" s="10"/>
    </row>
    <row r="173" spans="1:4" ht="75.75" customHeight="1">
      <c r="A173" s="3" t="s">
        <v>94</v>
      </c>
      <c r="B173" s="5"/>
      <c r="C173" s="7" t="s">
        <v>717</v>
      </c>
      <c r="D173" s="9" t="e">
        <f>VLOOKUP(A173,'Ответы на форму (1)'!$A:$D,2,FALSE)</f>
        <v>#N/A</v>
      </c>
    </row>
    <row r="174" spans="1:4" ht="13.5" thickBot="1">
      <c r="A174" s="4"/>
      <c r="B174" s="6"/>
      <c r="C174" s="8"/>
      <c r="D174" s="10"/>
    </row>
    <row r="175" spans="1:4" ht="75.75" customHeight="1">
      <c r="A175" s="3" t="s">
        <v>44</v>
      </c>
      <c r="B175" s="5"/>
      <c r="C175" s="7" t="s">
        <v>724</v>
      </c>
      <c r="D175" s="9" t="e">
        <f>VLOOKUP(A175,'Ответы на форму (1)'!$A:$D,2,FALSE)</f>
        <v>#N/A</v>
      </c>
    </row>
    <row r="176" spans="1:4" ht="13.5" thickBot="1">
      <c r="A176" s="4"/>
      <c r="B176" s="6"/>
      <c r="C176" s="8"/>
      <c r="D176" s="10"/>
    </row>
    <row r="177" spans="1:4" ht="63" customHeight="1">
      <c r="A177" s="3" t="s">
        <v>46</v>
      </c>
      <c r="B177" s="5"/>
      <c r="C177" s="7" t="s">
        <v>724</v>
      </c>
      <c r="D177" s="9" t="e">
        <f>VLOOKUP(A177,'Ответы на форму (1)'!$A:$D,2,FALSE)</f>
        <v>#N/A</v>
      </c>
    </row>
    <row r="178" spans="1:4" ht="13.5" thickBot="1">
      <c r="A178" s="4"/>
      <c r="B178" s="6"/>
      <c r="C178" s="8"/>
      <c r="D178" s="10"/>
    </row>
    <row r="179" spans="1:4" ht="63" customHeight="1">
      <c r="A179" s="3" t="s">
        <v>247</v>
      </c>
      <c r="B179" s="5"/>
      <c r="C179" s="7" t="s">
        <v>693</v>
      </c>
      <c r="D179" s="9" t="e">
        <f>VLOOKUP(A179,'Ответы на форму (1)'!$A:$D,2,FALSE)</f>
        <v>#N/A</v>
      </c>
    </row>
    <row r="180" spans="1:4" ht="13.5" thickBot="1">
      <c r="A180" s="4"/>
      <c r="B180" s="6"/>
      <c r="C180" s="8"/>
      <c r="D180" s="10"/>
    </row>
    <row r="181" spans="1:4" ht="37.5" customHeight="1">
      <c r="A181" s="3" t="s">
        <v>425</v>
      </c>
      <c r="B181" s="5"/>
      <c r="C181" s="7" t="s">
        <v>688</v>
      </c>
      <c r="D181" s="9" t="e">
        <f>VLOOKUP(A181,'Ответы на форму (1)'!$A:$D,2,FALSE)</f>
        <v>#N/A</v>
      </c>
    </row>
    <row r="182" spans="1:4" ht="13.5" thickBot="1">
      <c r="A182" s="4"/>
      <c r="B182" s="6"/>
      <c r="C182" s="8"/>
      <c r="D182" s="10"/>
    </row>
    <row r="183" spans="1:4" ht="101.25" customHeight="1">
      <c r="A183" s="3" t="s">
        <v>251</v>
      </c>
      <c r="B183" s="5"/>
      <c r="C183" s="7" t="s">
        <v>737</v>
      </c>
      <c r="D183" s="9" t="e">
        <f>VLOOKUP(A183,'Ответы на форму (1)'!$A:$D,2,FALSE)</f>
        <v>#N/A</v>
      </c>
    </row>
    <row r="184" spans="1:4" ht="13.5" thickBot="1">
      <c r="A184" s="4"/>
      <c r="B184" s="6"/>
      <c r="C184" s="8"/>
      <c r="D184" s="10"/>
    </row>
    <row r="185" spans="1:4" ht="63" customHeight="1">
      <c r="A185" s="3" t="s">
        <v>50</v>
      </c>
      <c r="B185" s="5"/>
      <c r="C185" s="7" t="s">
        <v>738</v>
      </c>
      <c r="D185" s="9" t="e">
        <f>VLOOKUP(A185,'Ответы на форму (1)'!$A:$D,2,FALSE)</f>
        <v>#N/A</v>
      </c>
    </row>
    <row r="186" spans="1:4" ht="13.5" thickBot="1">
      <c r="A186" s="4"/>
      <c r="B186" s="6"/>
      <c r="C186" s="8"/>
      <c r="D186" s="10"/>
    </row>
    <row r="187" spans="1:3" ht="16.5" thickBot="1">
      <c r="A187" s="11" t="s">
        <v>739</v>
      </c>
      <c r="B187" s="11"/>
      <c r="C187" s="1" t="s">
        <v>740</v>
      </c>
    </row>
  </sheetData>
  <sheetProtection/>
  <mergeCells count="373">
    <mergeCell ref="A1:A2"/>
    <mergeCell ref="B1:B2"/>
    <mergeCell ref="C1:C2"/>
    <mergeCell ref="D1:D2"/>
    <mergeCell ref="A3:A4"/>
    <mergeCell ref="B3:B4"/>
    <mergeCell ref="C3:C4"/>
    <mergeCell ref="D3:D4"/>
    <mergeCell ref="A9:A10"/>
    <mergeCell ref="B9:B10"/>
    <mergeCell ref="C9:C10"/>
    <mergeCell ref="D9:D10"/>
    <mergeCell ref="A11:A12"/>
    <mergeCell ref="B11:B12"/>
    <mergeCell ref="C11:C12"/>
    <mergeCell ref="D11:D12"/>
    <mergeCell ref="A5:A6"/>
    <mergeCell ref="B5:B6"/>
    <mergeCell ref="C5:C6"/>
    <mergeCell ref="D5:D6"/>
    <mergeCell ref="A7:A8"/>
    <mergeCell ref="B7:B8"/>
    <mergeCell ref="C7:C8"/>
    <mergeCell ref="D7:D8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65:A66"/>
    <mergeCell ref="B65:B66"/>
    <mergeCell ref="C65:C66"/>
    <mergeCell ref="D65:D66"/>
    <mergeCell ref="A67:A68"/>
    <mergeCell ref="B67:B68"/>
    <mergeCell ref="C67:C68"/>
    <mergeCell ref="D67:D68"/>
    <mergeCell ref="A61:A62"/>
    <mergeCell ref="B61:B62"/>
    <mergeCell ref="C61:C62"/>
    <mergeCell ref="D61:D62"/>
    <mergeCell ref="A63:A64"/>
    <mergeCell ref="B63:B64"/>
    <mergeCell ref="C63:C64"/>
    <mergeCell ref="D63:D64"/>
    <mergeCell ref="A73:A74"/>
    <mergeCell ref="B73:B74"/>
    <mergeCell ref="C73:C74"/>
    <mergeCell ref="D73:D74"/>
    <mergeCell ref="A75:A76"/>
    <mergeCell ref="B75:B76"/>
    <mergeCell ref="C75:C76"/>
    <mergeCell ref="D75:D76"/>
    <mergeCell ref="A69:A70"/>
    <mergeCell ref="B69:B70"/>
    <mergeCell ref="C69:C70"/>
    <mergeCell ref="D69:D70"/>
    <mergeCell ref="A71:A72"/>
    <mergeCell ref="B71:B72"/>
    <mergeCell ref="C71:C72"/>
    <mergeCell ref="D71:D72"/>
    <mergeCell ref="A81:A82"/>
    <mergeCell ref="B81:B82"/>
    <mergeCell ref="C81:C82"/>
    <mergeCell ref="D81:D82"/>
    <mergeCell ref="A83:A84"/>
    <mergeCell ref="B83:B84"/>
    <mergeCell ref="C83:C84"/>
    <mergeCell ref="D83:D84"/>
    <mergeCell ref="A77:A78"/>
    <mergeCell ref="B77:B78"/>
    <mergeCell ref="C77:C78"/>
    <mergeCell ref="D77:D78"/>
    <mergeCell ref="A79:A80"/>
    <mergeCell ref="B79:B80"/>
    <mergeCell ref="C79:C80"/>
    <mergeCell ref="D79:D80"/>
    <mergeCell ref="A89:A90"/>
    <mergeCell ref="B89:B90"/>
    <mergeCell ref="C89:C90"/>
    <mergeCell ref="D89:D90"/>
    <mergeCell ref="A91:A92"/>
    <mergeCell ref="B91:B92"/>
    <mergeCell ref="C91:C92"/>
    <mergeCell ref="D91:D92"/>
    <mergeCell ref="A85:A86"/>
    <mergeCell ref="B85:B86"/>
    <mergeCell ref="C85:C86"/>
    <mergeCell ref="D85:D86"/>
    <mergeCell ref="A87:A88"/>
    <mergeCell ref="B87:B88"/>
    <mergeCell ref="C87:C88"/>
    <mergeCell ref="D87:D88"/>
    <mergeCell ref="A97:A98"/>
    <mergeCell ref="B97:B98"/>
    <mergeCell ref="C97:C98"/>
    <mergeCell ref="D97:D98"/>
    <mergeCell ref="A99:A100"/>
    <mergeCell ref="B99:B100"/>
    <mergeCell ref="C99:C100"/>
    <mergeCell ref="D99:D100"/>
    <mergeCell ref="A93:A94"/>
    <mergeCell ref="B93:B94"/>
    <mergeCell ref="C93:C94"/>
    <mergeCell ref="D93:D94"/>
    <mergeCell ref="A95:A96"/>
    <mergeCell ref="B95:B96"/>
    <mergeCell ref="C95:C96"/>
    <mergeCell ref="D95:D96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29:A130"/>
    <mergeCell ref="B129:B130"/>
    <mergeCell ref="C129:C130"/>
    <mergeCell ref="D129:D130"/>
    <mergeCell ref="A131:A132"/>
    <mergeCell ref="B131:B132"/>
    <mergeCell ref="C131:C132"/>
    <mergeCell ref="D131:D132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61:A162"/>
    <mergeCell ref="B161:B162"/>
    <mergeCell ref="C161:C162"/>
    <mergeCell ref="D161:D162"/>
    <mergeCell ref="A163:A164"/>
    <mergeCell ref="B163:B164"/>
    <mergeCell ref="C163:C164"/>
    <mergeCell ref="D163:D164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7:A178"/>
    <mergeCell ref="B177:B178"/>
    <mergeCell ref="C177:C178"/>
    <mergeCell ref="D177:D178"/>
    <mergeCell ref="A179:A180"/>
    <mergeCell ref="B179:B180"/>
    <mergeCell ref="C179:C180"/>
    <mergeCell ref="D179:D180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5:A186"/>
    <mergeCell ref="B185:B186"/>
    <mergeCell ref="C185:C186"/>
    <mergeCell ref="D185:D186"/>
    <mergeCell ref="A187:B187"/>
    <mergeCell ref="A181:A182"/>
    <mergeCell ref="B181:B182"/>
    <mergeCell ref="C181:C182"/>
    <mergeCell ref="D181:D182"/>
    <mergeCell ref="A183:A184"/>
    <mergeCell ref="B183:B184"/>
    <mergeCell ref="C183:C184"/>
    <mergeCell ref="D183:D184"/>
  </mergeCells>
  <hyperlinks>
    <hyperlink ref="A1" r:id="rId1" display="http://elinaelina.bazium.ru/products/product-krem-gel-beauty-formulas-klubnika-i-orhideya-1-l"/>
    <hyperlink ref="A3" r:id="rId2" display="http://elinaelina.bazium.ru/products/product-krem-gel-beauty-formulas-yabloko-i-zhimolost-1-l"/>
    <hyperlink ref="A5" r:id="rId3" display="http://elinaelina.bazium.ru/products/product-kukuruznoe-maslo-basso-1-l"/>
    <hyperlink ref="A7" r:id="rId4" display="http://elinaelina.bazium.ru/products/product-kukuruznyy-krahmal-maizena-400-gr"/>
    <hyperlink ref="A9" r:id="rId5" display="http://elinaelina.bazium.ru/products/product-lak-ob-yom-stepen-fiksatsii-4-cien-400-ml"/>
    <hyperlink ref="A11" r:id="rId6" display="http://elinaelina.bazium.ru/products/product-lakomstvo-dlya-koshek-snax-anti-hairball-50-gr"/>
    <hyperlink ref="A13" r:id="rId7" display="http://elinaelina.bazium.ru/products/product-lakrichnye-konfety-sweet-corner-250-gr"/>
    <hyperlink ref="A15" r:id="rId8" display="http://elinaelina.bazium.ru/products/product-lapsha-pirkka-liha-nuudeli-65-gr"/>
    <hyperlink ref="A17" r:id="rId9" display="http://elinaelina.bazium.ru/products/product-lapsha-pirkka-nuudeli-tom-yam-65-gr"/>
    <hyperlink ref="A19" r:id="rId10" display="http://elinaelina.bazium.ru/products/product-maz-herbamedicus-500-ml"/>
    <hyperlink ref="A21" r:id="rId11" display="http://elinaelina.bazium.ru/products/product-makarony-rozhki-myyllyn-paras-400-gr"/>
    <hyperlink ref="A23" r:id="rId12" display="http://elinaelina.bazium.ru/products/product-makarony-rozhki-rainbow-500-gr"/>
    <hyperlink ref="A25" r:id="rId13" display="http://elinaelina.bazium.ru/products/product-marmelad-rainbow-apelsin-300-gr"/>
    <hyperlink ref="A27" r:id="rId14" display="http://elinaelina.bazium.ru/products/product-martsipanovaya-konfeta-carstens-200-gr"/>
    <hyperlink ref="A29" r:id="rId15" display="http://elinaelina.bazium.ru/products/product-martsipanovaya-konfeta-qualitats-50-gr"/>
    <hyperlink ref="A31" r:id="rId16" display="http://elinaelina.bazium.ru/products/product-martsipanovaya-konfeta-schluck-125-gr"/>
    <hyperlink ref="A33" r:id="rId17" display="http://elinaelina.bazium.ru/products/product-martsipanovaya-konfeta-schluck-75-gr"/>
    <hyperlink ref="A35" r:id="rId18" display="http://elinaelina.bazium.ru/products/product-martsipanovaya-konfety-favorina-ananas-100-gr"/>
    <hyperlink ref="A37" r:id="rId19" display="http://elinaelina.bazium.ru/products/product-martsipanovaya-konfety-favorina-nougat-100-gr"/>
    <hyperlink ref="A39" r:id="rId20" display="http://elinaelina.bazium.ru/products/product-martsipanovaya-konfety-favorina-pflaume-in-madeira-100-gr"/>
    <hyperlink ref="A41" r:id="rId21" display="http://elinaelina.bazium.ru/products/product-martsipanovaya-konfety-favorina-rum-traube-100-gr"/>
    <hyperlink ref="A43" r:id="rId22" display="http://elinaelina.bazium.ru/products/product-maslo-santa-maria-tomato-herbs-270-ml"/>
    <hyperlink ref="A45" r:id="rId23" display="http://elinaelina.bazium.ru/products/product-myod-gourmet-italiya-350-gr"/>
    <hyperlink ref="A47" r:id="rId24" display="http://elinaelina.bazium.ru/products/product-melaminovaya-gubka-2-sht"/>
    <hyperlink ref="A49" r:id="rId25" display="http://elinaelina.bazium.ru/products/product-mishki-torino-500-gr"/>
    <hyperlink ref="A51" r:id="rId26" display="http://elinaelina.bazium.ru/products/product-morskaya-sol-k-menu-1-kg"/>
    <hyperlink ref="A53" r:id="rId27" display="http://elinaelina.bazium.ru/products/product-muhoboyka"/>
    <hyperlink ref="A55" r:id="rId28" display="http://elinaelina.bazium.ru/products/product-napitok-pirkka-bez-sahara-grushevyy-200-ml"/>
    <hyperlink ref="A57" r:id="rId29" display="http://elinaelina.bazium.ru/products/product-nochnoy-krem-lv-75-ml"/>
    <hyperlink ref="A59" r:id="rId30" display="http://elinaelina.bazium.ru/products/product-pirkka-odnorazovye-filtry-200-sht"/>
    <hyperlink ref="A61" r:id="rId31" display="http://elinaelina.bazium.ru/products/product-odnorazovye-flossy-zubochistki-50-sht"/>
    <hyperlink ref="A63" r:id="rId32" display="http://elinaelina.bazium.ru/products/product-olivkovoe-maslo-basilikum-bazilik-85-ml"/>
    <hyperlink ref="A65" r:id="rId33" display="http://elinaelina.bazium.ru/products/product-olivkovoe-maslo-basso-rafinirovannoe-1-l"/>
    <hyperlink ref="A67" r:id="rId34" display="http://elinaelina.bazium.ru/products/product-olivkovoe-maslo-levante-basilico-250-ml"/>
    <hyperlink ref="A69" r:id="rId35" display="http://elinaelina.bazium.ru/products/product-olivkovoe-maslo-niko-chili-chili-85-ml"/>
    <hyperlink ref="A71" r:id="rId36" display="http://elinaelina.bazium.ru/products/product-olivkovoe-maslo-niko-knoblauch-chesnok-i-petrushka-85-ml"/>
    <hyperlink ref="A73" r:id="rId37" display="http://elinaelina.bazium.ru/products/product-olivkovoe-maslo-oil-500-ml"/>
    <hyperlink ref="A75" r:id="rId38" display="http://elinaelina.bazium.ru/products/product-orehovaya-pasta-piacelli-400-gr"/>
    <hyperlink ref="A77" r:id="rId39" display="http://elinaelina.bazium.ru/products/product-osvezhitel-vozduha-ultra-fresh-3-sht"/>
    <hyperlink ref="A79" r:id="rId40" display="http://elinaelina.bazium.ru/products/product-ochischennye-tomaty-euro-shopper-400-gr"/>
    <hyperlink ref="A81" r:id="rId41" display="http://elinaelina.bazium.ru/products/product-panirovochnye-suhari-pirkka-400-gr"/>
    <hyperlink ref="A83" r:id="rId42" display="http://elinaelina.bazium.ru/products/product-pashtet-iz-myasa-i-ryby-v-souse-415-gr"/>
    <hyperlink ref="A85" r:id="rId43" display="http://elinaelina.bazium.ru/products/product-pashtet-iz-myasa-ptitsy-v-souse-415-gr"/>
    <hyperlink ref="A87" r:id="rId44" display="http://elinaelina.bazium.ru/products/product-pashtet-s-lososem-v-souse-x-tra-415-gr"/>
    <hyperlink ref="A89" r:id="rId45" display="http://elinaelina.bazium.ru/products/product-pashtet-s-forelyu-v-souse-x-tra-415-gr"/>
    <hyperlink ref="A91" r:id="rId46" display="http://elinaelina.bazium.ru/products/product-pekarskiy-poroshok-dr-oetker-100-gr"/>
    <hyperlink ref="A93" r:id="rId47" display="http://elinaelina.bazium.ru/products/product-pena-avea-okeanskaya-svezhest-1-l"/>
    <hyperlink ref="A95" r:id="rId48" display="http://elinaelina.bazium.ru/products/product-pena-dlya-mytya-posudy-fairy-375-ml"/>
    <hyperlink ref="A97" r:id="rId49" display="http://elinaelina.bazium.ru/products/product-perchatki-100-sht"/>
    <hyperlink ref="A99" r:id="rId50" display="http://elinaelina.bazium.ru/products/product-perchatki-100-sht-r-8"/>
    <hyperlink ref="A101" r:id="rId51" display="http://elinaelina.bazium.ru/products/product-pechenie-euro-450-gr"/>
    <hyperlink ref="A103" r:id="rId52" display="http://elinaelina.bazium.ru/products/product-pischevaya-dobavka-beta-karotin-betamax-48-kap"/>
    <hyperlink ref="A105" r:id="rId53" display="http://elinaelina.bazium.ru/products/product-pischevoy-krasitel-dr-oetker-krasnyy-30-ml"/>
    <hyperlink ref="A107" r:id="rId54" display="http://elinaelina.bazium.ru/products/product-plavlenyy-syr-pirkka-v-lomtikah-10-sht-200-gr-1"/>
    <hyperlink ref="A109" r:id="rId55" display="http://elinaelina.bazium.ru/products/product-poglotitel-zapaha-dlya-holodilnikov-fridge-fresh-3-sht"/>
    <hyperlink ref="A111" r:id="rId56" display="http://elinaelina.bazium.ru/products/product-poglotitel-zapahov-dlya-holodilnika"/>
    <hyperlink ref="A113" r:id="rId57" display="http://elinaelina.bazium.ru/products/product-popkorn-mcennedy-cladkiy-300-gr"/>
    <hyperlink ref="A115" r:id="rId58" display="http://elinaelina.bazium.ru/products/product-poroshok-ariel-color-actilift-dlya-tsvetnogo-6-825-kg"/>
    <hyperlink ref="A117" r:id="rId59" display="http://elinaelina.bazium.ru/products/product-poroshok-vanish-oxi-action-dlya-belogo-i-tsvetnogo-2-4-kg"/>
    <hyperlink ref="A119" r:id="rId60" display="http://elinaelina.bazium.ru/products/product-poroshok-dlya-p-mashin-finish-1-kg"/>
    <hyperlink ref="A121" r:id="rId61" display="http://elinaelina.bazium.ru/products/product-poroshok-dlya-p-mashin-finish-4-5-kg"/>
    <hyperlink ref="A123" r:id="rId62" display="http://elinaelina.bazium.ru/products/product-priprava-k-ovoschnym-salatam-santa-maria-49-gr"/>
    <hyperlink ref="A125" r:id="rId63" display="http://elinaelina.bazium.ru/products/product-razryhlitel-testa-meira-100-gr"/>
    <hyperlink ref="A127" r:id="rId64" display="http://elinaelina.bazium.ru/products/product-rafinirovannoe-maslo-basso-2-l-vinogradnoe"/>
    <hyperlink ref="A129" r:id="rId65" display="http://elinaelina.bazium.ru/products/product-rublenye-tomaty-v-sobstvennom-soku-x-tra-400-gr"/>
    <hyperlink ref="A131" r:id="rId66" display="http://elinaelina.bazium.ru/products/product-salfetki-dlya-stirki-as-15-sht"/>
    <hyperlink ref="A133" r:id="rId67" display="http://elinaelina.bazium.ru/products/product-salyami-dulano-chorizo-paprika-300-gr"/>
    <hyperlink ref="A135" r:id="rId68" display="http://elinaelina.bazium.ru/products/product-sahar-vanilnyy-pirkka-100-gr"/>
    <hyperlink ref="A137" r:id="rId69" display="http://elinaelina.bazium.ru/products/product-saharnoe-pechenie-printsessa-belle-disney-340-gr"/>
    <hyperlink ref="A139" r:id="rId70" display="http://elinaelina.bazium.ru/products/product-saharnyy-pesok-s-pektinom-dan-sukker"/>
    <hyperlink ref="A141" r:id="rId71" display="http://elinaelina.bazium.ru/products/product-saharozamenitel-hermesetas-300-sht"/>
    <hyperlink ref="A143" r:id="rId72" display="http://elinaelina.bazium.ru/products/product-seld-admiral-matjessilli-matie-580-gr"/>
    <hyperlink ref="A145" r:id="rId73" display="http://elinaelina.bazium.ru/products/product-seld-niko-v-souse-perets-200-gr"/>
    <hyperlink ref="A147" r:id="rId74" display="http://elinaelina.bazium.ru/products/product-semena-bazilika-1-gr"/>
    <hyperlink ref="A149" r:id="rId75" display="http://elinaelina.bazium.ru/products/product-semena-goroha-onward-25-gr"/>
    <hyperlink ref="A151" r:id="rId76" display="http://elinaelina.bazium.ru/products/product-semena-kalenduly-lekarstvennoy-pacific-beauty-2-gr"/>
    <hyperlink ref="A153" r:id="rId77" display="http://elinaelina.bazium.ru/products/product-semena-lyupina-mnogolistnogo-1-gr"/>
    <hyperlink ref="A155" r:id="rId78" display="http://elinaelina.bazium.ru/products/product-semena-margaritki-0-25-gr"/>
    <hyperlink ref="A157" r:id="rId79" display="http://elinaelina.bazium.ru/products/product-semena-melissy-limonnoy-0-3-gr"/>
    <hyperlink ref="A159" r:id="rId80" display="http://elinaelina.bazium.ru/products/product-semena-ogurtsa-hokus-2-gr"/>
    <hyperlink ref="A161" r:id="rId81" display="http://elinaelina.bazium.ru/products/product-semena-rozmarina-0-1-gr"/>
    <hyperlink ref="A163" r:id="rId82" display="http://elinaelina.bazium.ru/products/product-semena-tsvetnoy-kapusty-erfurter-0-75-gr"/>
    <hyperlink ref="A165" r:id="rId83" display="http://elinaelina.bazium.ru/products/product-semena-shalfeya-lekarstvennogo-1-gr"/>
    <hyperlink ref="A167" r:id="rId84" display="http://elinaelina.bazium.ru/products/product-semena-shpinata-bazaroet-5-gr"/>
    <hyperlink ref="A169" r:id="rId85" display="http://elinaelina.bazium.ru/products/product-silikonovaya-kistochka-atma-dlya-vypechki"/>
    <hyperlink ref="A171" r:id="rId86" display="http://elinaelina.bazium.ru/products/product-skrab-dlya-litsa-ns-150-ml"/>
    <hyperlink ref="A173" r:id="rId87" display="http://elinaelina.bazium.ru/products/product-slivochnyy-iris-fazer-dumle-mix-v-shokolade-220-gr"/>
    <hyperlink ref="A175" r:id="rId88" display="http://elinaelina.bazium.ru/products/product-slivochnyy-syr-valio-viola-kopchyonyy-losos-200-gr"/>
    <hyperlink ref="A177" r:id="rId89" display="http://elinaelina.bazium.ru/products/product-slivochnyy-syr-valio-viola-limon-200-gr"/>
    <hyperlink ref="A179" r:id="rId90" display="http://elinaelina.bazium.ru/products/product-sprey-vanish-dlya-tsvetnoy-odezhdy-500-ml"/>
    <hyperlink ref="A181" r:id="rId91" display="http://elinaelina.bazium.ru/products/product-sprey-dlya-nog-cool-feet-250-ml"/>
    <hyperlink ref="A183" r:id="rId92" display="http://elinaelina.bazium.ru/products/product-sprey-dlya-uborki-pohjan-neico-dlya-tualeta-i-vannoy-500-ml"/>
    <hyperlink ref="A185" r:id="rId93" display="http://elinaelina.bazium.ru/products/product-sredstvo-dlya-delikatnoy-stirki-wizz-750-ml"/>
  </hyperlinks>
  <printOptions/>
  <pageMargins left="0.7" right="0.7" top="0.75" bottom="0.75" header="0.3" footer="0.3"/>
  <pageSetup orientation="portrait" paperSize="9"/>
  <drawing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solo</cp:lastModifiedBy>
  <dcterms:created xsi:type="dcterms:W3CDTF">2015-04-06T17:13:43Z</dcterms:created>
  <dcterms:modified xsi:type="dcterms:W3CDTF">2015-04-12T07:26:02Z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