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95" windowHeight="14250" activeTab="0"/>
  </bookViews>
  <sheets>
    <sheet name="comments_folder-18" sheetId="1" r:id="rId1"/>
  </sheets>
  <definedNames>
    <definedName name="_xlnm._FilterDatabase" localSheetId="0" hidden="1">'comments_folder-18'!$A$1:$H$27</definedName>
  </definedNames>
  <calcPr fullCalcOnLoad="1"/>
</workbook>
</file>

<file path=xl/sharedStrings.xml><?xml version="1.0" encoding="utf-8"?>
<sst xmlns="http://schemas.openxmlformats.org/spreadsheetml/2006/main" count="102" uniqueCount="65">
  <si>
    <t>48</t>
  </si>
  <si>
    <t>НИК</t>
  </si>
  <si>
    <t>размер</t>
  </si>
  <si>
    <t>наименование</t>
  </si>
  <si>
    <t>кол-во</t>
  </si>
  <si>
    <t>цена</t>
  </si>
  <si>
    <t>сумма</t>
  </si>
  <si>
    <t>оргсбор</t>
  </si>
  <si>
    <t>^Ольчик^</t>
  </si>
  <si>
    <t>50</t>
  </si>
  <si>
    <t>Футболка &amp;#8470;372 размеры 46-56 серый цена 250 руб.jpg</t>
  </si>
  <si>
    <t>46</t>
  </si>
  <si>
    <t>Майка &amp;#8470;73 цвет желтый размеры 46-52 цена 170 руб.jpg</t>
  </si>
  <si>
    <t>54</t>
  </si>
  <si>
    <t>Футболка &amp;#8470;370 размеры 46-56 темно-синий цена 250 руб.jpg</t>
  </si>
  <si>
    <t>56</t>
  </si>
  <si>
    <t>Футболка &amp;#8470;363 размеры 46-56 серый цена 250 руб.jpg</t>
  </si>
  <si>
    <t>beketova2011</t>
  </si>
  <si>
    <t>52</t>
  </si>
  <si>
    <t>Футболка &amp;#8470;362 размеры 46-56 черный цена 250 руб.jpg</t>
  </si>
  <si>
    <t>Футболка &amp;#8470;357 размеры 46-56 темно-синий цена 250 руб.jpg</t>
  </si>
  <si>
    <t>Футболка &amp;#8470;369 размеры 46-56 черный цена 250 руб.jpg</t>
  </si>
  <si>
    <t>Футболка &amp;#8470;387 размеры 46-56 серый цена 250 руб.jpg</t>
  </si>
  <si>
    <t>fmari</t>
  </si>
  <si>
    <t>Футболка &amp;#8470;374 размеры 46-56 серый цена 250 руб.jpg</t>
  </si>
  <si>
    <t>Футболка &amp;#8470;358 размеры 46-56 синий цена 250 руб.jpg</t>
  </si>
  <si>
    <t>mamaTanya</t>
  </si>
  <si>
    <t>Футболка &amp;#8470;391 размеры 46-56 белый цена 250 руб.jpg</t>
  </si>
  <si>
    <t>Mussik2</t>
  </si>
  <si>
    <t>Майка &amp;#8470;75 цвет бирюзовый размеры 46-52 цена 170 руб.jpg</t>
  </si>
  <si>
    <t>nisveta84</t>
  </si>
  <si>
    <t>olga.25</t>
  </si>
  <si>
    <t>Oxinya</t>
  </si>
  <si>
    <t>repkina33</t>
  </si>
  <si>
    <t>Shilov</t>
  </si>
  <si>
    <t>tanya07</t>
  </si>
  <si>
    <t>tanya18</t>
  </si>
  <si>
    <t>toha525</t>
  </si>
  <si>
    <t>velvet_fox</t>
  </si>
  <si>
    <t>vladimir78</t>
  </si>
  <si>
    <t>Футболка &amp;#8470;368 размеры 46-56 голубой цена 250 руб.jpg</t>
  </si>
  <si>
    <t>vlom3133</t>
  </si>
  <si>
    <t>Womaninred</t>
  </si>
  <si>
    <t>АЛЕКСИС</t>
  </si>
  <si>
    <t>лиска75</t>
  </si>
  <si>
    <t>Мусся</t>
  </si>
  <si>
    <t>Наядда</t>
  </si>
  <si>
    <t>юльчик1981</t>
  </si>
  <si>
    <t>140</t>
  </si>
  <si>
    <t>122</t>
  </si>
  <si>
    <t>Лосины АК 2135 цена 155 руб размеры 110 116 122 128 черный 100 % хлопок, турция.jpg</t>
  </si>
  <si>
    <t>128</t>
  </si>
  <si>
    <t>Футболка C 2070 цена 320 руб размеры 140 152 164 цвета зеленый,серый,голубой.jpg</t>
  </si>
  <si>
    <t>Футболка DV 5024 цена 280 руб размеры 140 152 164 176 цвет темно-синий или белый.jpg</t>
  </si>
  <si>
    <t>164</t>
  </si>
  <si>
    <t>Salova</t>
  </si>
  <si>
    <t xml:space="preserve">Salova </t>
  </si>
  <si>
    <t xml:space="preserve">Артикул: BN 3158 туника 350р. </t>
  </si>
  <si>
    <t>Vera-7177</t>
  </si>
  <si>
    <t>152 белый</t>
  </si>
  <si>
    <t>Индиянка</t>
  </si>
  <si>
    <t>мамуля леши</t>
  </si>
  <si>
    <t>сумма к возврату</t>
  </si>
  <si>
    <t>kukla0855</t>
  </si>
  <si>
    <t>"Лосины АК 2135 цена 155 руб размеры 110 116 122 128 черный"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</si>
</sst>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0" fontId="34" fillId="30" borderId="10" xfId="52" applyBorder="1" applyAlignment="1">
      <alignment horizontal="right"/>
    </xf>
    <xf numFmtId="0" fontId="0" fillId="0" borderId="10" xfId="0" applyFill="1" applyBorder="1" applyAlignment="1">
      <alignment horizontal="right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dia.nn.ru/data/ufiles/2015-02/69/b0/96/54ef1b2ac8ee8_bn3158455auto580.jpg" TargetMode="External" /><Relationship Id="rId2" Type="http://schemas.openxmlformats.org/officeDocument/2006/relationships/hyperlink" Target="http://kukla0855.www.nn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19.57421875" style="3" customWidth="1"/>
    <col min="2" max="2" width="7.7109375" style="0" customWidth="1"/>
    <col min="3" max="3" width="73.421875" style="0" customWidth="1"/>
    <col min="8" max="8" width="20.140625" style="0" customWidth="1"/>
  </cols>
  <sheetData>
    <row r="1" spans="1:8" ht="15">
      <c r="A1" s="2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62</v>
      </c>
    </row>
    <row r="2" spans="1:8" ht="15">
      <c r="A2" s="1" t="s">
        <v>8</v>
      </c>
      <c r="B2" s="1" t="s">
        <v>9</v>
      </c>
      <c r="C2" s="1" t="s">
        <v>10</v>
      </c>
      <c r="D2" s="1">
        <v>1</v>
      </c>
      <c r="E2" s="1">
        <v>250</v>
      </c>
      <c r="F2" s="1">
        <f aca="true" t="shared" si="0" ref="F2:F9">D2*E2</f>
        <v>250</v>
      </c>
      <c r="G2" s="1">
        <f aca="true" t="shared" si="1" ref="G2:G32">F2*0.12</f>
        <v>30</v>
      </c>
      <c r="H2" s="1">
        <f aca="true" t="shared" si="2" ref="H2:H9">F2+G2</f>
        <v>280</v>
      </c>
    </row>
    <row r="3" spans="1:8" ht="15">
      <c r="A3" s="1" t="s">
        <v>17</v>
      </c>
      <c r="B3" s="1" t="s">
        <v>18</v>
      </c>
      <c r="C3" s="1" t="s">
        <v>12</v>
      </c>
      <c r="D3" s="1">
        <v>1</v>
      </c>
      <c r="E3" s="1">
        <v>170</v>
      </c>
      <c r="F3" s="1">
        <f t="shared" si="0"/>
        <v>170</v>
      </c>
      <c r="G3" s="1">
        <f t="shared" si="1"/>
        <v>20.4</v>
      </c>
      <c r="H3" s="1">
        <f t="shared" si="2"/>
        <v>190.4</v>
      </c>
    </row>
    <row r="4" spans="1:8" ht="15">
      <c r="A4" s="1" t="s">
        <v>23</v>
      </c>
      <c r="B4" s="1" t="s">
        <v>0</v>
      </c>
      <c r="C4" s="1" t="s">
        <v>24</v>
      </c>
      <c r="D4" s="1">
        <v>1</v>
      </c>
      <c r="E4" s="1">
        <v>250</v>
      </c>
      <c r="F4" s="1">
        <f t="shared" si="0"/>
        <v>250</v>
      </c>
      <c r="G4" s="1">
        <f t="shared" si="1"/>
        <v>30</v>
      </c>
      <c r="H4" s="1">
        <f t="shared" si="2"/>
        <v>280</v>
      </c>
    </row>
    <row r="5" spans="1:8" ht="15">
      <c r="A5" s="1" t="s">
        <v>26</v>
      </c>
      <c r="B5" s="1" t="s">
        <v>18</v>
      </c>
      <c r="C5" s="1" t="s">
        <v>27</v>
      </c>
      <c r="D5" s="1">
        <v>1</v>
      </c>
      <c r="E5" s="1">
        <v>250</v>
      </c>
      <c r="F5" s="1">
        <f t="shared" si="0"/>
        <v>250</v>
      </c>
      <c r="G5" s="1">
        <f t="shared" si="1"/>
        <v>30</v>
      </c>
      <c r="H5" s="1">
        <f t="shared" si="2"/>
        <v>280</v>
      </c>
    </row>
    <row r="6" spans="1:8" ht="15">
      <c r="A6" s="1" t="s">
        <v>28</v>
      </c>
      <c r="B6" s="1" t="s">
        <v>9</v>
      </c>
      <c r="C6" s="1" t="s">
        <v>14</v>
      </c>
      <c r="D6" s="1">
        <v>1</v>
      </c>
      <c r="E6" s="1">
        <v>250</v>
      </c>
      <c r="F6" s="1">
        <f t="shared" si="0"/>
        <v>250</v>
      </c>
      <c r="G6" s="1">
        <f t="shared" si="1"/>
        <v>30</v>
      </c>
      <c r="H6" s="1">
        <f t="shared" si="2"/>
        <v>280</v>
      </c>
    </row>
    <row r="7" spans="1:8" ht="15">
      <c r="A7" s="1" t="s">
        <v>30</v>
      </c>
      <c r="B7" s="1" t="s">
        <v>18</v>
      </c>
      <c r="C7" s="1" t="s">
        <v>19</v>
      </c>
      <c r="D7" s="1">
        <v>1</v>
      </c>
      <c r="E7" s="1">
        <v>250</v>
      </c>
      <c r="F7" s="1">
        <f t="shared" si="0"/>
        <v>250</v>
      </c>
      <c r="G7" s="1">
        <f t="shared" si="1"/>
        <v>30</v>
      </c>
      <c r="H7" s="1">
        <f t="shared" si="2"/>
        <v>280</v>
      </c>
    </row>
    <row r="8" spans="1:8" ht="15">
      <c r="A8" s="1" t="s">
        <v>32</v>
      </c>
      <c r="B8" s="1" t="s">
        <v>15</v>
      </c>
      <c r="C8" s="1" t="s">
        <v>20</v>
      </c>
      <c r="D8" s="1">
        <v>1</v>
      </c>
      <c r="E8" s="1">
        <v>250</v>
      </c>
      <c r="F8" s="1">
        <f t="shared" si="0"/>
        <v>250</v>
      </c>
      <c r="G8" s="1">
        <f t="shared" si="1"/>
        <v>30</v>
      </c>
      <c r="H8" s="1">
        <f t="shared" si="2"/>
        <v>280</v>
      </c>
    </row>
    <row r="9" spans="1:8" ht="15">
      <c r="A9" s="1" t="s">
        <v>33</v>
      </c>
      <c r="B9" s="1" t="s">
        <v>15</v>
      </c>
      <c r="C9" s="1" t="s">
        <v>10</v>
      </c>
      <c r="D9" s="1">
        <v>1</v>
      </c>
      <c r="E9" s="1">
        <v>250</v>
      </c>
      <c r="F9" s="1">
        <f t="shared" si="0"/>
        <v>250</v>
      </c>
      <c r="G9" s="1">
        <f t="shared" si="1"/>
        <v>30</v>
      </c>
      <c r="H9" s="1">
        <f t="shared" si="2"/>
        <v>280</v>
      </c>
    </row>
    <row r="10" spans="1:8" ht="15">
      <c r="A10" s="1" t="s">
        <v>55</v>
      </c>
      <c r="B10" s="1" t="s">
        <v>51</v>
      </c>
      <c r="C10" s="1" t="s">
        <v>50</v>
      </c>
      <c r="D10" s="1">
        <v>1</v>
      </c>
      <c r="E10" s="1">
        <v>155</v>
      </c>
      <c r="F10" s="1">
        <f>E10*D10</f>
        <v>155</v>
      </c>
      <c r="G10" s="1">
        <f t="shared" si="1"/>
        <v>18.599999999999998</v>
      </c>
      <c r="H10" s="1">
        <v>173</v>
      </c>
    </row>
    <row r="11" spans="1:8" ht="15">
      <c r="A11" s="1" t="s">
        <v>56</v>
      </c>
      <c r="B11" s="1">
        <v>164</v>
      </c>
      <c r="C11" s="1" t="s">
        <v>57</v>
      </c>
      <c r="D11" s="1">
        <v>1</v>
      </c>
      <c r="E11" s="1">
        <v>350</v>
      </c>
      <c r="F11" s="1">
        <f>E11*D11</f>
        <v>350</v>
      </c>
      <c r="G11" s="1">
        <f t="shared" si="1"/>
        <v>42</v>
      </c>
      <c r="H11" s="1">
        <f aca="true" t="shared" si="3" ref="H11:H16">F11+G11</f>
        <v>392</v>
      </c>
    </row>
    <row r="12" spans="1:8" ht="15">
      <c r="A12" s="1" t="s">
        <v>34</v>
      </c>
      <c r="B12" s="1" t="s">
        <v>18</v>
      </c>
      <c r="C12" s="1" t="s">
        <v>22</v>
      </c>
      <c r="D12" s="1">
        <v>1</v>
      </c>
      <c r="E12" s="1">
        <v>250</v>
      </c>
      <c r="F12" s="1">
        <f>D12*E12</f>
        <v>250</v>
      </c>
      <c r="G12" s="1">
        <f t="shared" si="1"/>
        <v>30</v>
      </c>
      <c r="H12" s="1">
        <f t="shared" si="3"/>
        <v>280</v>
      </c>
    </row>
    <row r="13" spans="1:8" ht="15">
      <c r="A13" s="1" t="s">
        <v>35</v>
      </c>
      <c r="B13" s="1" t="s">
        <v>13</v>
      </c>
      <c r="C13" s="1" t="s">
        <v>20</v>
      </c>
      <c r="D13" s="1">
        <v>1</v>
      </c>
      <c r="E13" s="1">
        <v>250</v>
      </c>
      <c r="F13" s="1">
        <f>D13*E13</f>
        <v>250</v>
      </c>
      <c r="G13" s="1">
        <f t="shared" si="1"/>
        <v>30</v>
      </c>
      <c r="H13" s="1">
        <f t="shared" si="3"/>
        <v>280</v>
      </c>
    </row>
    <row r="14" spans="1:8" ht="15">
      <c r="A14" s="1" t="s">
        <v>35</v>
      </c>
      <c r="B14" s="1" t="s">
        <v>13</v>
      </c>
      <c r="C14" s="1" t="s">
        <v>22</v>
      </c>
      <c r="D14" s="1">
        <v>1</v>
      </c>
      <c r="E14" s="1">
        <v>250</v>
      </c>
      <c r="F14" s="1">
        <f>D14*E14</f>
        <v>250</v>
      </c>
      <c r="G14" s="1">
        <f t="shared" si="1"/>
        <v>30</v>
      </c>
      <c r="H14" s="1">
        <f t="shared" si="3"/>
        <v>280</v>
      </c>
    </row>
    <row r="15" spans="1:8" ht="15">
      <c r="A15" s="1" t="s">
        <v>36</v>
      </c>
      <c r="B15" s="1" t="s">
        <v>0</v>
      </c>
      <c r="C15" s="1" t="s">
        <v>29</v>
      </c>
      <c r="D15" s="1">
        <v>1</v>
      </c>
      <c r="E15" s="1">
        <v>170</v>
      </c>
      <c r="F15" s="1">
        <f>D15*E15</f>
        <v>170</v>
      </c>
      <c r="G15" s="1">
        <f t="shared" si="1"/>
        <v>20.4</v>
      </c>
      <c r="H15" s="1">
        <f t="shared" si="3"/>
        <v>190.4</v>
      </c>
    </row>
    <row r="16" spans="1:8" ht="15">
      <c r="A16" s="1" t="s">
        <v>36</v>
      </c>
      <c r="B16" s="1" t="s">
        <v>54</v>
      </c>
      <c r="C16" s="1" t="s">
        <v>53</v>
      </c>
      <c r="D16" s="1">
        <v>1</v>
      </c>
      <c r="E16" s="1">
        <v>280</v>
      </c>
      <c r="F16" s="1">
        <f>E16*D16</f>
        <v>280</v>
      </c>
      <c r="G16" s="1">
        <f t="shared" si="1"/>
        <v>33.6</v>
      </c>
      <c r="H16" s="1">
        <f t="shared" si="3"/>
        <v>313.6</v>
      </c>
    </row>
    <row r="17" spans="1:8" ht="15">
      <c r="A17" s="1" t="s">
        <v>37</v>
      </c>
      <c r="B17" s="1" t="s">
        <v>13</v>
      </c>
      <c r="C17" s="1" t="s">
        <v>20</v>
      </c>
      <c r="D17" s="1">
        <v>1</v>
      </c>
      <c r="E17" s="1">
        <v>250</v>
      </c>
      <c r="F17" s="1">
        <f>D17*E17</f>
        <v>250</v>
      </c>
      <c r="G17" s="1">
        <f t="shared" si="1"/>
        <v>30</v>
      </c>
      <c r="H17" s="1">
        <v>179</v>
      </c>
    </row>
    <row r="18" spans="1:8" ht="15">
      <c r="A18" s="1" t="s">
        <v>38</v>
      </c>
      <c r="B18" s="1" t="s">
        <v>0</v>
      </c>
      <c r="C18" s="1" t="s">
        <v>16</v>
      </c>
      <c r="D18" s="1">
        <v>1</v>
      </c>
      <c r="E18" s="1">
        <v>250</v>
      </c>
      <c r="F18" s="1">
        <f>D18*E18</f>
        <v>250</v>
      </c>
      <c r="G18" s="1">
        <f t="shared" si="1"/>
        <v>30</v>
      </c>
      <c r="H18" s="1">
        <f aca="true" t="shared" si="4" ref="H18:H32">F18+G18</f>
        <v>280</v>
      </c>
    </row>
    <row r="19" spans="1:8" ht="15">
      <c r="A19" s="1" t="s">
        <v>58</v>
      </c>
      <c r="B19" s="1" t="s">
        <v>59</v>
      </c>
      <c r="C19" s="1" t="s">
        <v>53</v>
      </c>
      <c r="D19" s="1">
        <v>1</v>
      </c>
      <c r="E19" s="1">
        <v>280</v>
      </c>
      <c r="F19" s="1">
        <f>E19*D19</f>
        <v>280</v>
      </c>
      <c r="G19" s="1">
        <f t="shared" si="1"/>
        <v>33.6</v>
      </c>
      <c r="H19" s="1">
        <f t="shared" si="4"/>
        <v>313.6</v>
      </c>
    </row>
    <row r="20" spans="1:8" ht="15">
      <c r="A20" s="1" t="s">
        <v>42</v>
      </c>
      <c r="B20" s="1" t="s">
        <v>15</v>
      </c>
      <c r="C20" s="1" t="s">
        <v>19</v>
      </c>
      <c r="D20" s="1">
        <v>1</v>
      </c>
      <c r="E20" s="1">
        <v>250</v>
      </c>
      <c r="F20" s="1">
        <f>D20*E20</f>
        <v>250</v>
      </c>
      <c r="G20" s="1">
        <f t="shared" si="1"/>
        <v>30</v>
      </c>
      <c r="H20" s="1">
        <f t="shared" si="4"/>
        <v>280</v>
      </c>
    </row>
    <row r="21" spans="1:8" ht="15">
      <c r="A21" s="1" t="s">
        <v>43</v>
      </c>
      <c r="B21" s="1" t="s">
        <v>13</v>
      </c>
      <c r="C21" s="1" t="s">
        <v>25</v>
      </c>
      <c r="D21" s="1">
        <v>1</v>
      </c>
      <c r="E21" s="1">
        <v>250</v>
      </c>
      <c r="F21" s="1">
        <f>D21*E21</f>
        <v>250</v>
      </c>
      <c r="G21" s="1">
        <f t="shared" si="1"/>
        <v>30</v>
      </c>
      <c r="H21" s="1">
        <f t="shared" si="4"/>
        <v>280</v>
      </c>
    </row>
    <row r="22" spans="1:8" ht="15">
      <c r="A22" s="1" t="s">
        <v>43</v>
      </c>
      <c r="B22" s="1" t="s">
        <v>13</v>
      </c>
      <c r="C22" s="1" t="s">
        <v>14</v>
      </c>
      <c r="D22" s="1">
        <v>1</v>
      </c>
      <c r="E22" s="1">
        <v>250</v>
      </c>
      <c r="F22" s="1">
        <f>D22*E22</f>
        <v>250</v>
      </c>
      <c r="G22" s="1">
        <f t="shared" si="1"/>
        <v>30</v>
      </c>
      <c r="H22" s="1">
        <f t="shared" si="4"/>
        <v>280</v>
      </c>
    </row>
    <row r="23" spans="1:8" ht="15">
      <c r="A23" s="1" t="s">
        <v>60</v>
      </c>
      <c r="B23" s="1" t="s">
        <v>49</v>
      </c>
      <c r="C23" s="1" t="s">
        <v>50</v>
      </c>
      <c r="D23" s="1">
        <v>1</v>
      </c>
      <c r="E23" s="1">
        <v>140</v>
      </c>
      <c r="F23" s="1">
        <f>E23*D23</f>
        <v>140</v>
      </c>
      <c r="G23" s="1">
        <f t="shared" si="1"/>
        <v>16.8</v>
      </c>
      <c r="H23" s="1">
        <f t="shared" si="4"/>
        <v>156.8</v>
      </c>
    </row>
    <row r="24" spans="1:8" ht="15">
      <c r="A24" s="1" t="s">
        <v>44</v>
      </c>
      <c r="B24" s="1" t="s">
        <v>0</v>
      </c>
      <c r="C24" s="1" t="s">
        <v>16</v>
      </c>
      <c r="D24" s="1">
        <v>1</v>
      </c>
      <c r="E24" s="1">
        <v>250</v>
      </c>
      <c r="F24" s="1">
        <f>D24*E24</f>
        <v>250</v>
      </c>
      <c r="G24" s="1">
        <f t="shared" si="1"/>
        <v>30</v>
      </c>
      <c r="H24" s="1">
        <f t="shared" si="4"/>
        <v>280</v>
      </c>
    </row>
    <row r="25" spans="1:8" ht="15">
      <c r="A25" s="1" t="s">
        <v>61</v>
      </c>
      <c r="B25" s="1" t="s">
        <v>48</v>
      </c>
      <c r="C25" s="1" t="s">
        <v>52</v>
      </c>
      <c r="D25" s="1">
        <v>1</v>
      </c>
      <c r="E25" s="1">
        <v>320</v>
      </c>
      <c r="F25" s="1">
        <f>E25*D25</f>
        <v>320</v>
      </c>
      <c r="G25" s="1">
        <f t="shared" si="1"/>
        <v>38.4</v>
      </c>
      <c r="H25" s="1">
        <f t="shared" si="4"/>
        <v>358.4</v>
      </c>
    </row>
    <row r="26" spans="1:8" ht="15">
      <c r="A26" s="1" t="s">
        <v>45</v>
      </c>
      <c r="B26" s="1" t="s">
        <v>11</v>
      </c>
      <c r="C26" s="1" t="s">
        <v>19</v>
      </c>
      <c r="D26" s="1">
        <v>1</v>
      </c>
      <c r="E26" s="1">
        <v>250</v>
      </c>
      <c r="F26" s="1">
        <f aca="true" t="shared" si="5" ref="F26:F33">D26*E26</f>
        <v>250</v>
      </c>
      <c r="G26" s="1">
        <f t="shared" si="1"/>
        <v>30</v>
      </c>
      <c r="H26" s="1">
        <f t="shared" si="4"/>
        <v>280</v>
      </c>
    </row>
    <row r="27" spans="1:8" ht="15">
      <c r="A27" s="1" t="s">
        <v>46</v>
      </c>
      <c r="B27" s="1" t="s">
        <v>13</v>
      </c>
      <c r="C27" s="1" t="s">
        <v>20</v>
      </c>
      <c r="D27" s="1">
        <v>1</v>
      </c>
      <c r="E27" s="1">
        <v>250</v>
      </c>
      <c r="F27" s="1">
        <f t="shared" si="5"/>
        <v>250</v>
      </c>
      <c r="G27" s="1">
        <f t="shared" si="1"/>
        <v>30</v>
      </c>
      <c r="H27" s="1">
        <f t="shared" si="4"/>
        <v>280</v>
      </c>
    </row>
    <row r="28" spans="1:8" ht="15">
      <c r="A28" s="1" t="s">
        <v>47</v>
      </c>
      <c r="B28" s="1" t="s">
        <v>15</v>
      </c>
      <c r="C28" s="1" t="s">
        <v>19</v>
      </c>
      <c r="D28" s="1">
        <v>1</v>
      </c>
      <c r="E28" s="1">
        <v>250</v>
      </c>
      <c r="F28" s="1">
        <f t="shared" si="5"/>
        <v>250</v>
      </c>
      <c r="G28" s="1">
        <f t="shared" si="1"/>
        <v>30</v>
      </c>
      <c r="H28" s="1">
        <f t="shared" si="4"/>
        <v>280</v>
      </c>
    </row>
    <row r="29" spans="1:8" ht="15">
      <c r="A29" s="5" t="s">
        <v>31</v>
      </c>
      <c r="B29" s="4" t="s">
        <v>15</v>
      </c>
      <c r="C29" s="4" t="s">
        <v>21</v>
      </c>
      <c r="D29" s="6">
        <v>1</v>
      </c>
      <c r="E29" s="6">
        <v>250</v>
      </c>
      <c r="F29" s="6">
        <f t="shared" si="5"/>
        <v>250</v>
      </c>
      <c r="G29" s="6">
        <f t="shared" si="1"/>
        <v>30</v>
      </c>
      <c r="H29" s="6">
        <f t="shared" si="4"/>
        <v>280</v>
      </c>
    </row>
    <row r="30" spans="1:8" ht="15">
      <c r="A30" s="5" t="s">
        <v>39</v>
      </c>
      <c r="B30" s="4" t="s">
        <v>13</v>
      </c>
      <c r="C30" s="4" t="s">
        <v>40</v>
      </c>
      <c r="D30" s="6">
        <v>1</v>
      </c>
      <c r="E30" s="6">
        <v>250</v>
      </c>
      <c r="F30" s="6">
        <f t="shared" si="5"/>
        <v>250</v>
      </c>
      <c r="G30" s="6">
        <f t="shared" si="1"/>
        <v>30</v>
      </c>
      <c r="H30" s="6">
        <f t="shared" si="4"/>
        <v>280</v>
      </c>
    </row>
    <row r="31" spans="1:8" ht="15">
      <c r="A31" s="5" t="s">
        <v>41</v>
      </c>
      <c r="B31" s="4" t="s">
        <v>13</v>
      </c>
      <c r="C31" s="4" t="s">
        <v>20</v>
      </c>
      <c r="D31" s="6">
        <v>1</v>
      </c>
      <c r="E31" s="7">
        <v>250</v>
      </c>
      <c r="F31" s="6">
        <f t="shared" si="5"/>
        <v>250</v>
      </c>
      <c r="G31" s="6">
        <f t="shared" si="1"/>
        <v>30</v>
      </c>
      <c r="H31" s="6">
        <f t="shared" si="4"/>
        <v>280</v>
      </c>
    </row>
    <row r="32" spans="1:8" ht="15">
      <c r="A32" s="5" t="s">
        <v>41</v>
      </c>
      <c r="B32" s="4" t="s">
        <v>13</v>
      </c>
      <c r="C32" s="4" t="s">
        <v>20</v>
      </c>
      <c r="D32" s="6">
        <v>1</v>
      </c>
      <c r="E32" s="6">
        <v>250</v>
      </c>
      <c r="F32" s="6">
        <f t="shared" si="5"/>
        <v>250</v>
      </c>
      <c r="G32" s="6">
        <f t="shared" si="1"/>
        <v>30</v>
      </c>
      <c r="H32" s="6">
        <f t="shared" si="4"/>
        <v>280</v>
      </c>
    </row>
    <row r="33" spans="1:8" ht="15">
      <c r="A33" s="5" t="s">
        <v>63</v>
      </c>
      <c r="B33" s="1"/>
      <c r="C33" s="1" t="s">
        <v>64</v>
      </c>
      <c r="D33" s="8">
        <v>1</v>
      </c>
      <c r="E33" s="8">
        <v>155</v>
      </c>
      <c r="F33" s="8">
        <f t="shared" si="5"/>
        <v>155</v>
      </c>
      <c r="G33" s="8">
        <v>173</v>
      </c>
      <c r="H33" s="1">
        <v>193</v>
      </c>
    </row>
  </sheetData>
  <sheetProtection/>
  <autoFilter ref="A1:H27"/>
  <hyperlinks>
    <hyperlink ref="C11" r:id="rId1" display="http://media.nn.ru/data/ufiles/2015-02/69/b0/96/54ef1b2ac8ee8_bn3158455auto580.jpg"/>
    <hyperlink ref="A33" r:id="rId2" display="http://kukla0855.www.nn.ru/"/>
  </hyperlinks>
  <printOptions/>
  <pageMargins left="0.75" right="0.75" top="1" bottom="1" header="0.5" footer="0.5"/>
  <pageSetup fitToHeight="1" fitToWidth="1" horizontalDpi="600" verticalDpi="600" orientation="landscape" paperSize="9" scale="8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Microsoft Office</cp:lastModifiedBy>
  <cp:lastPrinted>2015-03-25T13:51:20Z</cp:lastPrinted>
  <dcterms:created xsi:type="dcterms:W3CDTF">2015-03-22T13:20:31Z</dcterms:created>
  <dcterms:modified xsi:type="dcterms:W3CDTF">2015-05-11T09:45:44Z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