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La note Rouge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<sst xmlns="http://schemas.openxmlformats.org/spreadsheetml/2006/main" count="540" uniqueCount="157">
  <si>
    <t>Дата формирования:</t>
  </si>
  <si>
    <t>28.06.2015</t>
  </si>
  <si>
    <t>La note Rouge</t>
  </si>
  <si>
    <t>Цена</t>
  </si>
  <si>
    <t>**A-0423</t>
  </si>
  <si>
    <t>бразилиана</t>
  </si>
  <si>
    <t/>
  </si>
  <si>
    <t>размер</t>
  </si>
  <si>
    <t>количество</t>
  </si>
  <si>
    <t>avorio/слон.кость</t>
  </si>
  <si>
    <t>4</t>
  </si>
  <si>
    <t>399219\\\</t>
  </si>
  <si>
    <t>**B-0223</t>
  </si>
  <si>
    <t>Трусы низкая л/т</t>
  </si>
  <si>
    <t>коричневый</t>
  </si>
  <si>
    <t>розовый</t>
  </si>
  <si>
    <t>3</t>
  </si>
  <si>
    <t>1</t>
  </si>
  <si>
    <t>421542\424660\\</t>
  </si>
  <si>
    <t>2</t>
  </si>
  <si>
    <t>421543\421579\\</t>
  </si>
  <si>
    <t>5</t>
  </si>
  <si>
    <t>421544\421578\\</t>
  </si>
  <si>
    <t>6</t>
  </si>
  <si>
    <t>421545\421580\\</t>
  </si>
  <si>
    <t>\421581\\</t>
  </si>
  <si>
    <t>**B-0226</t>
  </si>
  <si>
    <t>424663\421582\\</t>
  </si>
  <si>
    <t>421586\421584\\</t>
  </si>
  <si>
    <t>421546\421585\\</t>
  </si>
  <si>
    <t>**B-1223</t>
  </si>
  <si>
    <t>красный</t>
  </si>
  <si>
    <t>черный</t>
  </si>
  <si>
    <t>424093\424090\\</t>
  </si>
  <si>
    <t>**B-1226</t>
  </si>
  <si>
    <t>трусы-шорты</t>
  </si>
  <si>
    <t>424086\424082\\</t>
  </si>
  <si>
    <t>\424083\\</t>
  </si>
  <si>
    <t>\424084\\</t>
  </si>
  <si>
    <t>A-0411</t>
  </si>
  <si>
    <t xml:space="preserve">Пуш - ап формованный гель </t>
  </si>
  <si>
    <t>rosso/красный</t>
  </si>
  <si>
    <t>1B</t>
  </si>
  <si>
    <t>435399\\\</t>
  </si>
  <si>
    <t>2A</t>
  </si>
  <si>
    <t>419310\\\</t>
  </si>
  <si>
    <t>2B</t>
  </si>
  <si>
    <t>419309\\\</t>
  </si>
  <si>
    <t>2C</t>
  </si>
  <si>
    <t>419307\\\</t>
  </si>
  <si>
    <t>3C</t>
  </si>
  <si>
    <t>419311\\\</t>
  </si>
  <si>
    <t>4B</t>
  </si>
  <si>
    <t>419314\\\</t>
  </si>
  <si>
    <t>4C</t>
  </si>
  <si>
    <t>419308\\\</t>
  </si>
  <si>
    <t>5B</t>
  </si>
  <si>
    <t>419312\\\</t>
  </si>
  <si>
    <t>A-0711</t>
  </si>
  <si>
    <t>коричневый/bruno</t>
  </si>
  <si>
    <t>серый/grigio</t>
  </si>
  <si>
    <t>391325\391321\\</t>
  </si>
  <si>
    <t>\391317\\</t>
  </si>
  <si>
    <t>A-1011</t>
  </si>
  <si>
    <t>Дублированная чашка</t>
  </si>
  <si>
    <t>bordeaux/бордо</t>
  </si>
  <si>
    <t>436183\\\</t>
  </si>
  <si>
    <t>436184\\\</t>
  </si>
  <si>
    <t>436185\\\</t>
  </si>
  <si>
    <t>436181\\\</t>
  </si>
  <si>
    <t>3B</t>
  </si>
  <si>
    <t>436186\\\</t>
  </si>
  <si>
    <t>436180\\\</t>
  </si>
  <si>
    <t>436187\\\</t>
  </si>
  <si>
    <t>436188\\\</t>
  </si>
  <si>
    <t>436189\\\</t>
  </si>
  <si>
    <t>A-1013</t>
  </si>
  <si>
    <t>436182\\\</t>
  </si>
  <si>
    <t>3D</t>
  </si>
  <si>
    <t>436190\\\</t>
  </si>
  <si>
    <t>3E</t>
  </si>
  <si>
    <t>436191\\\</t>
  </si>
  <si>
    <t>3F</t>
  </si>
  <si>
    <t>436192\\\</t>
  </si>
  <si>
    <t>436193\\\</t>
  </si>
  <si>
    <t>4D</t>
  </si>
  <si>
    <t>436194\\\</t>
  </si>
  <si>
    <t>4E</t>
  </si>
  <si>
    <t>436195\\\</t>
  </si>
  <si>
    <t>4F</t>
  </si>
  <si>
    <t>436196\\\</t>
  </si>
  <si>
    <t>5C</t>
  </si>
  <si>
    <t>436197\\\</t>
  </si>
  <si>
    <t>5D</t>
  </si>
  <si>
    <t>436198\\\</t>
  </si>
  <si>
    <t>5E</t>
  </si>
  <si>
    <t>436199\\\</t>
  </si>
  <si>
    <t>5F</t>
  </si>
  <si>
    <t>436200\\\</t>
  </si>
  <si>
    <t>6C</t>
  </si>
  <si>
    <t>436201\\\</t>
  </si>
  <si>
    <t>6D</t>
  </si>
  <si>
    <t>436224\\\</t>
  </si>
  <si>
    <t>6E</t>
  </si>
  <si>
    <t>436226\\\</t>
  </si>
  <si>
    <t>A-1514</t>
  </si>
  <si>
    <t>Пуш - ап  формованный</t>
  </si>
  <si>
    <t>391478\\\</t>
  </si>
  <si>
    <t>B-0211</t>
  </si>
  <si>
    <t>424658\424657\\</t>
  </si>
  <si>
    <t>421512\421553\\</t>
  </si>
  <si>
    <t>421514\421552\\</t>
  </si>
  <si>
    <t>421515\421557\\</t>
  </si>
  <si>
    <t>421550\421556\\</t>
  </si>
  <si>
    <t>\421551\\</t>
  </si>
  <si>
    <t>\421554\\</t>
  </si>
  <si>
    <t>B-0214</t>
  </si>
  <si>
    <t>424659\421567\\</t>
  </si>
  <si>
    <t>2D</t>
  </si>
  <si>
    <t>421519\421564\\</t>
  </si>
  <si>
    <t>421520\421565\\</t>
  </si>
  <si>
    <t>421523\421561\\</t>
  </si>
  <si>
    <t>\421559\\</t>
  </si>
  <si>
    <t>\421563\\</t>
  </si>
  <si>
    <t>\421566\\</t>
  </si>
  <si>
    <t>\421568\\</t>
  </si>
  <si>
    <t>B-0216</t>
  </si>
  <si>
    <t>Мягкая чашка полупоролон</t>
  </si>
  <si>
    <t>421529\421577\\</t>
  </si>
  <si>
    <t>421530\421572\\</t>
  </si>
  <si>
    <t>421531\421576\\</t>
  </si>
  <si>
    <t>421532\421574\\</t>
  </si>
  <si>
    <t>421533\421571\\</t>
  </si>
  <si>
    <t>421534\421575\\</t>
  </si>
  <si>
    <t>421537\421570\\</t>
  </si>
  <si>
    <t>421538\\\</t>
  </si>
  <si>
    <t>5G</t>
  </si>
  <si>
    <t>424049\\\</t>
  </si>
  <si>
    <t>424050\\\</t>
  </si>
  <si>
    <t>424051\\\</t>
  </si>
  <si>
    <t>6F</t>
  </si>
  <si>
    <t>424052\\\</t>
  </si>
  <si>
    <t>B-1212</t>
  </si>
  <si>
    <t>Формованная чашка</t>
  </si>
  <si>
    <t>424055\424053\\</t>
  </si>
  <si>
    <t>424059\424056\\</t>
  </si>
  <si>
    <t>424058\424063\\</t>
  </si>
  <si>
    <t>424060\424067\\</t>
  </si>
  <si>
    <t>424061\\\</t>
  </si>
  <si>
    <t>424062\\\</t>
  </si>
  <si>
    <t>B-1214</t>
  </si>
  <si>
    <t>424069\424071\\</t>
  </si>
  <si>
    <t>424077\424068\\</t>
  </si>
  <si>
    <t>424080\424073\\</t>
  </si>
  <si>
    <t>\424076\\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</si>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</sst>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1419225</xdr:colOff>
      <xdr:row>12</xdr:row>
      <xdr:rowOff>161925</xdr:rowOff>
    </xdr:to>
    <xdr:pic>
      <xdr:nvPicPr>
        <xdr:cNvPr id="1" name="Рисунок 2" descr="38108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1419225</xdr:colOff>
      <xdr:row>24</xdr:row>
      <xdr:rowOff>161925</xdr:rowOff>
    </xdr:to>
    <xdr:pic>
      <xdr:nvPicPr>
        <xdr:cNvPr id="2" name="Рисунок 3" descr="39405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1419225</xdr:colOff>
      <xdr:row>36</xdr:row>
      <xdr:rowOff>161925</xdr:rowOff>
    </xdr:to>
    <xdr:pic>
      <xdr:nvPicPr>
        <xdr:cNvPr id="3" name="Рисунок 4" descr="39406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1266825</xdr:colOff>
      <xdr:row>48</xdr:row>
      <xdr:rowOff>161925</xdr:rowOff>
    </xdr:to>
    <xdr:pic>
      <xdr:nvPicPr>
        <xdr:cNvPr id="4" name="Рисунок 5" descr="39554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1266825</xdr:colOff>
      <xdr:row>60</xdr:row>
      <xdr:rowOff>161925</xdr:rowOff>
    </xdr:to>
    <xdr:pic>
      <xdr:nvPicPr>
        <xdr:cNvPr id="5" name="Рисунок 6" descr="39553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1419225</xdr:colOff>
      <xdr:row>72</xdr:row>
      <xdr:rowOff>161925</xdr:rowOff>
    </xdr:to>
    <xdr:pic>
      <xdr:nvPicPr>
        <xdr:cNvPr id="6" name="Рисунок 7" descr="38105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1419225</xdr:colOff>
      <xdr:row>84</xdr:row>
      <xdr:rowOff>161925</xdr:rowOff>
    </xdr:to>
    <xdr:pic>
      <xdr:nvPicPr>
        <xdr:cNvPr id="7" name="Рисунок 8" descr="37365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1266825</xdr:colOff>
      <xdr:row>96</xdr:row>
      <xdr:rowOff>161925</xdr:rowOff>
    </xdr:to>
    <xdr:pic>
      <xdr:nvPicPr>
        <xdr:cNvPr id="8" name="Рисунок 9" descr="39588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661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100</xdr:row>
      <xdr:rowOff>38100</xdr:rowOff>
    </xdr:from>
    <xdr:to>
      <xdr:col>1</xdr:col>
      <xdr:colOff>1266825</xdr:colOff>
      <xdr:row>109</xdr:row>
      <xdr:rowOff>161925</xdr:rowOff>
    </xdr:to>
    <xdr:pic>
      <xdr:nvPicPr>
        <xdr:cNvPr id="9" name="Рисунок 10" descr="39995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19088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119</xdr:row>
      <xdr:rowOff>38100</xdr:rowOff>
    </xdr:from>
    <xdr:to>
      <xdr:col>1</xdr:col>
      <xdr:colOff>1419225</xdr:colOff>
      <xdr:row>128</xdr:row>
      <xdr:rowOff>161925</xdr:rowOff>
    </xdr:to>
    <xdr:pic>
      <xdr:nvPicPr>
        <xdr:cNvPr id="10" name="Рисунок 11" descr="37383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270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131</xdr:row>
      <xdr:rowOff>38100</xdr:rowOff>
    </xdr:from>
    <xdr:to>
      <xdr:col>1</xdr:col>
      <xdr:colOff>1419225</xdr:colOff>
      <xdr:row>140</xdr:row>
      <xdr:rowOff>161925</xdr:rowOff>
    </xdr:to>
    <xdr:pic>
      <xdr:nvPicPr>
        <xdr:cNvPr id="11" name="Рисунок 12" descr="39402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499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143</xdr:row>
      <xdr:rowOff>38100</xdr:rowOff>
    </xdr:from>
    <xdr:to>
      <xdr:col>1</xdr:col>
      <xdr:colOff>1419225</xdr:colOff>
      <xdr:row>152</xdr:row>
      <xdr:rowOff>161925</xdr:rowOff>
    </xdr:to>
    <xdr:pic>
      <xdr:nvPicPr>
        <xdr:cNvPr id="12" name="Рисунок 13" descr="39403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727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155</xdr:row>
      <xdr:rowOff>38100</xdr:rowOff>
    </xdr:from>
    <xdr:to>
      <xdr:col>1</xdr:col>
      <xdr:colOff>1438275</xdr:colOff>
      <xdr:row>164</xdr:row>
      <xdr:rowOff>28575</xdr:rowOff>
    </xdr:to>
    <xdr:pic>
      <xdr:nvPicPr>
        <xdr:cNvPr id="13" name="Рисунок 14" descr="39404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29565600"/>
          <a:ext cx="14001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1266825</xdr:colOff>
      <xdr:row>180</xdr:row>
      <xdr:rowOff>161925</xdr:rowOff>
    </xdr:to>
    <xdr:pic>
      <xdr:nvPicPr>
        <xdr:cNvPr id="14" name="Рисунок 15" descr="39551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261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1266825</xdr:colOff>
      <xdr:row>192</xdr:row>
      <xdr:rowOff>161925</xdr:rowOff>
    </xdr:to>
    <xdr:pic>
      <xdr:nvPicPr>
        <xdr:cNvPr id="15" name="Рисунок 16" descr="39552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489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G3+G15+G27+G39+G51+G63+G75+G87+G100+G119+G131+G143+G155+G171+G183</f>
        <v>0</v>
      </c>
      <c r="H2" s="5">
        <f>H3+H15+H27+H39+H51+H63+H75+H87+H100+H119+H131+H143+H155+H171+H183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411.6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452.55</v>
      </c>
      <c r="F15" s="9"/>
      <c r="G15" s="10">
        <f>SUM(D18:D21)+SUM(F18:F22)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15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18</v>
      </c>
      <c r="B18" s="16"/>
      <c r="C18" s="12" t="s">
        <v>16</v>
      </c>
      <c r="D18" s="13"/>
      <c r="E18" s="12" t="s">
        <v>17</v>
      </c>
      <c r="F18" s="13"/>
      <c r="G18" s="12" t="s">
        <v>6</v>
      </c>
      <c r="H18" s="13"/>
    </row>
    <row r="19" spans="1:8" ht="15">
      <c r="A19" s="14" t="s">
        <v>20</v>
      </c>
      <c r="B19" s="16"/>
      <c r="C19" s="12" t="s">
        <v>10</v>
      </c>
      <c r="D19" s="13"/>
      <c r="E19" s="12" t="s">
        <v>19</v>
      </c>
      <c r="F19" s="13"/>
      <c r="G19" s="12" t="s">
        <v>6</v>
      </c>
      <c r="H19" s="13"/>
    </row>
    <row r="20" spans="1:8" ht="15">
      <c r="A20" s="14" t="s">
        <v>22</v>
      </c>
      <c r="B20" s="16"/>
      <c r="C20" s="12" t="s">
        <v>21</v>
      </c>
      <c r="D20" s="13"/>
      <c r="E20" s="12" t="s">
        <v>16</v>
      </c>
      <c r="F20" s="13"/>
      <c r="G20" s="12" t="s">
        <v>6</v>
      </c>
      <c r="H20" s="13"/>
    </row>
    <row r="21" spans="1:8" ht="15">
      <c r="A21" s="14" t="s">
        <v>24</v>
      </c>
      <c r="B21" s="16"/>
      <c r="C21" s="12" t="s">
        <v>23</v>
      </c>
      <c r="D21" s="13"/>
      <c r="E21" s="12" t="s">
        <v>10</v>
      </c>
      <c r="F21" s="13"/>
      <c r="G21" s="12" t="s">
        <v>6</v>
      </c>
      <c r="H21" s="13"/>
    </row>
    <row r="22" spans="1:8" ht="15">
      <c r="A22" s="14" t="s">
        <v>25</v>
      </c>
      <c r="B22" s="16"/>
      <c r="C22" s="12" t="s">
        <v>6</v>
      </c>
      <c r="D22" s="13"/>
      <c r="E22" s="12" t="s">
        <v>21</v>
      </c>
      <c r="F22" s="13"/>
      <c r="G22" s="12" t="s">
        <v>6</v>
      </c>
      <c r="H22" s="13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26</v>
      </c>
      <c r="C27" s="6" t="s">
        <v>13</v>
      </c>
      <c r="D27" s="7" t="s">
        <v>3</v>
      </c>
      <c r="E27" s="8">
        <v>468.31</v>
      </c>
      <c r="F27" s="9"/>
      <c r="G27" s="10">
        <f>SUM(D30:D32)+SUM(F30:F32)</f>
        <v>0</v>
      </c>
      <c r="H27" s="10">
        <f>E27*G27</f>
        <v>0</v>
      </c>
    </row>
    <row r="28" spans="2:8" ht="15">
      <c r="B28" s="16" t="s">
        <v>6</v>
      </c>
      <c r="C28" s="17" t="s">
        <v>14</v>
      </c>
      <c r="D28" s="17"/>
      <c r="E28" s="17" t="s">
        <v>15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27</v>
      </c>
      <c r="B30" s="16"/>
      <c r="C30" s="12" t="s">
        <v>17</v>
      </c>
      <c r="D30" s="13"/>
      <c r="E30" s="12" t="s">
        <v>16</v>
      </c>
      <c r="F30" s="13"/>
      <c r="G30" s="12" t="s">
        <v>6</v>
      </c>
      <c r="H30" s="13"/>
    </row>
    <row r="31" spans="1:8" ht="15">
      <c r="A31" s="14" t="s">
        <v>28</v>
      </c>
      <c r="B31" s="16"/>
      <c r="C31" s="12" t="s">
        <v>19</v>
      </c>
      <c r="D31" s="13"/>
      <c r="E31" s="12" t="s">
        <v>10</v>
      </c>
      <c r="F31" s="13"/>
      <c r="G31" s="12" t="s">
        <v>6</v>
      </c>
      <c r="H31" s="13"/>
    </row>
    <row r="32" spans="1:8" ht="15">
      <c r="A32" s="14" t="s">
        <v>29</v>
      </c>
      <c r="B32" s="16"/>
      <c r="C32" s="12" t="s">
        <v>16</v>
      </c>
      <c r="D32" s="13"/>
      <c r="E32" s="12" t="s">
        <v>21</v>
      </c>
      <c r="F32" s="13"/>
      <c r="G32" s="12" t="s">
        <v>6</v>
      </c>
      <c r="H32" s="13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30</v>
      </c>
      <c r="C39" s="6" t="s">
        <v>5</v>
      </c>
      <c r="D39" s="7" t="s">
        <v>3</v>
      </c>
      <c r="E39" s="8">
        <v>553.36</v>
      </c>
      <c r="F39" s="9"/>
      <c r="G39" s="10">
        <f>SUM(D42:D42)+SUM(F42:F42)</f>
        <v>0</v>
      </c>
      <c r="H39" s="10">
        <f>E39*G39</f>
        <v>0</v>
      </c>
    </row>
    <row r="40" spans="2:8" ht="15">
      <c r="B40" s="16" t="s">
        <v>6</v>
      </c>
      <c r="C40" s="17" t="s">
        <v>31</v>
      </c>
      <c r="D40" s="17"/>
      <c r="E40" s="17" t="s">
        <v>32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33</v>
      </c>
      <c r="B42" s="16"/>
      <c r="C42" s="12" t="s">
        <v>16</v>
      </c>
      <c r="D42" s="13"/>
      <c r="E42" s="12" t="s">
        <v>16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34</v>
      </c>
      <c r="C51" s="6" t="s">
        <v>35</v>
      </c>
      <c r="D51" s="7" t="s">
        <v>3</v>
      </c>
      <c r="E51" s="8">
        <v>573.3</v>
      </c>
      <c r="F51" s="9"/>
      <c r="G51" s="10">
        <f>SUM(D54:D54)+SUM(F54:F56)</f>
        <v>0</v>
      </c>
      <c r="H51" s="10">
        <f>E51*G51</f>
        <v>0</v>
      </c>
    </row>
    <row r="52" spans="2:8" ht="15">
      <c r="B52" s="16" t="s">
        <v>6</v>
      </c>
      <c r="C52" s="17" t="s">
        <v>31</v>
      </c>
      <c r="D52" s="17"/>
      <c r="E52" s="17" t="s">
        <v>32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36</v>
      </c>
      <c r="B54" s="16"/>
      <c r="C54" s="12" t="s">
        <v>16</v>
      </c>
      <c r="D54" s="13"/>
      <c r="E54" s="12" t="s">
        <v>19</v>
      </c>
      <c r="F54" s="13"/>
      <c r="G54" s="12" t="s">
        <v>6</v>
      </c>
      <c r="H54" s="13"/>
    </row>
    <row r="55" spans="1:8" ht="15">
      <c r="A55" s="14" t="s">
        <v>37</v>
      </c>
      <c r="B55" s="16"/>
      <c r="C55" s="12" t="s">
        <v>6</v>
      </c>
      <c r="D55" s="13"/>
      <c r="E55" s="12" t="s">
        <v>16</v>
      </c>
      <c r="F55" s="13"/>
      <c r="G55" s="12" t="s">
        <v>6</v>
      </c>
      <c r="H55" s="13"/>
    </row>
    <row r="56" spans="1:8" ht="15">
      <c r="A56" s="14" t="s">
        <v>38</v>
      </c>
      <c r="B56" s="16"/>
      <c r="C56" s="12" t="s">
        <v>6</v>
      </c>
      <c r="D56" s="13"/>
      <c r="E56" s="12" t="s">
        <v>10</v>
      </c>
      <c r="F56" s="13"/>
      <c r="G56" s="12" t="s">
        <v>6</v>
      </c>
      <c r="H56" s="13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39</v>
      </c>
      <c r="C63" s="6" t="s">
        <v>40</v>
      </c>
      <c r="D63" s="7" t="s">
        <v>3</v>
      </c>
      <c r="E63" s="8">
        <v>1006.95</v>
      </c>
      <c r="F63" s="9"/>
      <c r="G63" s="10">
        <f>SUM(D66:D73)</f>
        <v>0</v>
      </c>
      <c r="H63" s="10">
        <f>E63*G63</f>
        <v>0</v>
      </c>
    </row>
    <row r="64" spans="2:8" ht="15">
      <c r="B64" s="16" t="s">
        <v>6</v>
      </c>
      <c r="C64" s="17" t="s">
        <v>41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43</v>
      </c>
      <c r="B66" s="16"/>
      <c r="C66" s="12" t="s">
        <v>42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45</v>
      </c>
      <c r="B67" s="16"/>
      <c r="C67" s="12" t="s">
        <v>44</v>
      </c>
      <c r="D67" s="13"/>
      <c r="E67" s="12" t="s">
        <v>6</v>
      </c>
      <c r="F67" s="13"/>
      <c r="G67" s="12" t="s">
        <v>6</v>
      </c>
      <c r="H67" s="13"/>
    </row>
    <row r="68" spans="1:8" ht="15">
      <c r="A68" s="14" t="s">
        <v>47</v>
      </c>
      <c r="B68" s="16"/>
      <c r="C68" s="12" t="s">
        <v>46</v>
      </c>
      <c r="D68" s="13"/>
      <c r="E68" s="12" t="s">
        <v>6</v>
      </c>
      <c r="F68" s="13"/>
      <c r="G68" s="12" t="s">
        <v>6</v>
      </c>
      <c r="H68" s="13"/>
    </row>
    <row r="69" spans="1:8" ht="15">
      <c r="A69" s="14" t="s">
        <v>49</v>
      </c>
      <c r="B69" s="16"/>
      <c r="C69" s="12" t="s">
        <v>48</v>
      </c>
      <c r="D69" s="13"/>
      <c r="E69" s="12" t="s">
        <v>6</v>
      </c>
      <c r="F69" s="13"/>
      <c r="G69" s="12" t="s">
        <v>6</v>
      </c>
      <c r="H69" s="13"/>
    </row>
    <row r="70" spans="1:8" ht="15">
      <c r="A70" s="14" t="s">
        <v>51</v>
      </c>
      <c r="B70" s="16"/>
      <c r="C70" s="12" t="s">
        <v>50</v>
      </c>
      <c r="D70" s="13"/>
      <c r="E70" s="12" t="s">
        <v>6</v>
      </c>
      <c r="F70" s="13"/>
      <c r="G70" s="12" t="s">
        <v>6</v>
      </c>
      <c r="H70" s="13"/>
    </row>
    <row r="71" spans="1:8" ht="15">
      <c r="A71" s="14" t="s">
        <v>53</v>
      </c>
      <c r="B71" s="16"/>
      <c r="C71" s="12" t="s">
        <v>52</v>
      </c>
      <c r="D71" s="13"/>
      <c r="E71" s="12" t="s">
        <v>6</v>
      </c>
      <c r="F71" s="13"/>
      <c r="G71" s="12" t="s">
        <v>6</v>
      </c>
      <c r="H71" s="13"/>
    </row>
    <row r="72" spans="1:8" ht="15">
      <c r="A72" s="14" t="s">
        <v>55</v>
      </c>
      <c r="B72" s="16"/>
      <c r="C72" s="12" t="s">
        <v>54</v>
      </c>
      <c r="D72" s="13"/>
      <c r="E72" s="12" t="s">
        <v>6</v>
      </c>
      <c r="F72" s="13"/>
      <c r="G72" s="12" t="s">
        <v>6</v>
      </c>
      <c r="H72" s="13"/>
    </row>
    <row r="73" spans="1:8" ht="15">
      <c r="A73" s="14" t="s">
        <v>57</v>
      </c>
      <c r="B73" s="16"/>
      <c r="C73" s="12" t="s">
        <v>56</v>
      </c>
      <c r="D73" s="13"/>
      <c r="E73" s="12" t="s">
        <v>6</v>
      </c>
      <c r="F73" s="13"/>
      <c r="G73" s="12" t="s">
        <v>6</v>
      </c>
      <c r="H73" s="13"/>
    </row>
    <row r="75" spans="2:8" ht="15">
      <c r="B75" s="6" t="s">
        <v>58</v>
      </c>
      <c r="C75" s="6" t="s">
        <v>40</v>
      </c>
      <c r="D75" s="7" t="s">
        <v>3</v>
      </c>
      <c r="E75" s="8">
        <v>416.02</v>
      </c>
      <c r="F75" s="9"/>
      <c r="G75" s="10">
        <f>SUM(D78:D78)+SUM(F78:F79)</f>
        <v>0</v>
      </c>
      <c r="H75" s="10">
        <f>E75*G75</f>
        <v>0</v>
      </c>
    </row>
    <row r="76" spans="2:8" ht="15">
      <c r="B76" s="16" t="s">
        <v>6</v>
      </c>
      <c r="C76" s="17" t="s">
        <v>59</v>
      </c>
      <c r="D76" s="17"/>
      <c r="E76" s="17" t="s">
        <v>60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61</v>
      </c>
      <c r="B78" s="16"/>
      <c r="C78" s="12" t="s">
        <v>50</v>
      </c>
      <c r="D78" s="13"/>
      <c r="E78" s="12" t="s">
        <v>48</v>
      </c>
      <c r="F78" s="13"/>
      <c r="G78" s="12" t="s">
        <v>6</v>
      </c>
      <c r="H78" s="13"/>
    </row>
    <row r="79" spans="1:8" ht="15">
      <c r="A79" s="14" t="s">
        <v>62</v>
      </c>
      <c r="B79" s="16"/>
      <c r="C79" s="12" t="s">
        <v>6</v>
      </c>
      <c r="D79" s="13"/>
      <c r="E79" s="12" t="s">
        <v>54</v>
      </c>
      <c r="F79" s="13"/>
      <c r="G79" s="12" t="s">
        <v>6</v>
      </c>
      <c r="H79" s="13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63</v>
      </c>
      <c r="C87" s="6" t="s">
        <v>64</v>
      </c>
      <c r="D87" s="7" t="s">
        <v>3</v>
      </c>
      <c r="E87" s="8">
        <v>1029.01</v>
      </c>
      <c r="F87" s="9"/>
      <c r="G87" s="10">
        <f>SUM(D90:D98)</f>
        <v>0</v>
      </c>
      <c r="H87" s="10">
        <f>E87*G87</f>
        <v>0</v>
      </c>
    </row>
    <row r="88" spans="2:8" ht="15">
      <c r="B88" s="16" t="s">
        <v>6</v>
      </c>
      <c r="C88" s="17" t="s">
        <v>65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66</v>
      </c>
      <c r="B90" s="16"/>
      <c r="C90" s="12" t="s">
        <v>42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67</v>
      </c>
      <c r="B91" s="16"/>
      <c r="C91" s="12" t="s">
        <v>44</v>
      </c>
      <c r="D91" s="13"/>
      <c r="E91" s="12" t="s">
        <v>6</v>
      </c>
      <c r="F91" s="13"/>
      <c r="G91" s="12" t="s">
        <v>6</v>
      </c>
      <c r="H91" s="13"/>
    </row>
    <row r="92" spans="1:8" ht="15">
      <c r="A92" s="14" t="s">
        <v>68</v>
      </c>
      <c r="B92" s="16"/>
      <c r="C92" s="12" t="s">
        <v>46</v>
      </c>
      <c r="D92" s="13"/>
      <c r="E92" s="12" t="s">
        <v>6</v>
      </c>
      <c r="F92" s="13"/>
      <c r="G92" s="12" t="s">
        <v>6</v>
      </c>
      <c r="H92" s="13"/>
    </row>
    <row r="93" spans="1:8" ht="15">
      <c r="A93" s="14" t="s">
        <v>69</v>
      </c>
      <c r="B93" s="16"/>
      <c r="C93" s="12" t="s">
        <v>48</v>
      </c>
      <c r="D93" s="13"/>
      <c r="E93" s="12" t="s">
        <v>6</v>
      </c>
      <c r="F93" s="13"/>
      <c r="G93" s="12" t="s">
        <v>6</v>
      </c>
      <c r="H93" s="13"/>
    </row>
    <row r="94" spans="1:8" ht="15">
      <c r="A94" s="14" t="s">
        <v>71</v>
      </c>
      <c r="B94" s="16"/>
      <c r="C94" s="12" t="s">
        <v>70</v>
      </c>
      <c r="D94" s="13"/>
      <c r="E94" s="12" t="s">
        <v>6</v>
      </c>
      <c r="F94" s="13"/>
      <c r="G94" s="12" t="s">
        <v>6</v>
      </c>
      <c r="H94" s="13"/>
    </row>
    <row r="95" spans="1:8" ht="15">
      <c r="A95" s="14" t="s">
        <v>72</v>
      </c>
      <c r="B95" s="16"/>
      <c r="C95" s="12" t="s">
        <v>50</v>
      </c>
      <c r="D95" s="13"/>
      <c r="E95" s="12" t="s">
        <v>6</v>
      </c>
      <c r="F95" s="13"/>
      <c r="G95" s="12" t="s">
        <v>6</v>
      </c>
      <c r="H95" s="13"/>
    </row>
    <row r="96" spans="1:8" ht="15">
      <c r="A96" s="14" t="s">
        <v>73</v>
      </c>
      <c r="B96" s="16"/>
      <c r="C96" s="12" t="s">
        <v>52</v>
      </c>
      <c r="D96" s="13"/>
      <c r="E96" s="12" t="s">
        <v>6</v>
      </c>
      <c r="F96" s="13"/>
      <c r="G96" s="12" t="s">
        <v>6</v>
      </c>
      <c r="H96" s="13"/>
    </row>
    <row r="97" spans="1:8" ht="15">
      <c r="A97" s="14" t="s">
        <v>74</v>
      </c>
      <c r="B97" s="16"/>
      <c r="C97" s="12" t="s">
        <v>54</v>
      </c>
      <c r="D97" s="13"/>
      <c r="E97" s="12" t="s">
        <v>6</v>
      </c>
      <c r="F97" s="13"/>
      <c r="G97" s="12" t="s">
        <v>6</v>
      </c>
      <c r="H97" s="13"/>
    </row>
    <row r="98" spans="1:8" ht="15">
      <c r="A98" s="14" t="s">
        <v>75</v>
      </c>
      <c r="C98" s="12" t="s">
        <v>56</v>
      </c>
      <c r="D98" s="13"/>
      <c r="E98" s="12" t="s">
        <v>6</v>
      </c>
      <c r="F98" s="13"/>
      <c r="G98" s="12" t="s">
        <v>6</v>
      </c>
      <c r="H98" s="13"/>
    </row>
    <row r="100" spans="2:8" ht="15">
      <c r="B100" s="6" t="s">
        <v>76</v>
      </c>
      <c r="C100" s="6" t="s">
        <v>64</v>
      </c>
      <c r="D100" s="7" t="s">
        <v>3</v>
      </c>
      <c r="E100" s="8">
        <v>1139.24</v>
      </c>
      <c r="F100" s="9"/>
      <c r="G100" s="10">
        <f>SUM(D103:D117)</f>
        <v>0</v>
      </c>
      <c r="H100" s="10">
        <f>E100*G100</f>
        <v>0</v>
      </c>
    </row>
    <row r="101" spans="2:8" ht="15">
      <c r="B101" s="16" t="s">
        <v>6</v>
      </c>
      <c r="C101" s="17" t="s">
        <v>65</v>
      </c>
      <c r="D101" s="17"/>
      <c r="E101" s="17" t="s">
        <v>6</v>
      </c>
      <c r="F101" s="17"/>
      <c r="G101" s="17" t="s">
        <v>6</v>
      </c>
      <c r="H101" s="17"/>
    </row>
    <row r="102" spans="2:8" ht="15">
      <c r="B102" s="16"/>
      <c r="C102" s="11" t="s">
        <v>7</v>
      </c>
      <c r="D102" s="11" t="s">
        <v>8</v>
      </c>
      <c r="E102" s="11" t="s">
        <v>7</v>
      </c>
      <c r="F102" s="11" t="s">
        <v>8</v>
      </c>
      <c r="G102" s="11" t="s">
        <v>7</v>
      </c>
      <c r="H102" s="11" t="s">
        <v>8</v>
      </c>
    </row>
    <row r="103" spans="1:8" ht="15">
      <c r="A103" s="14" t="s">
        <v>77</v>
      </c>
      <c r="B103" s="16"/>
      <c r="C103" s="12" t="s">
        <v>50</v>
      </c>
      <c r="D103" s="13"/>
      <c r="E103" s="12" t="s">
        <v>6</v>
      </c>
      <c r="F103" s="13"/>
      <c r="G103" s="12" t="s">
        <v>6</v>
      </c>
      <c r="H103" s="13"/>
    </row>
    <row r="104" spans="1:8" ht="15">
      <c r="A104" s="14" t="s">
        <v>79</v>
      </c>
      <c r="B104" s="16"/>
      <c r="C104" s="12" t="s">
        <v>78</v>
      </c>
      <c r="D104" s="13"/>
      <c r="E104" s="12" t="s">
        <v>6</v>
      </c>
      <c r="F104" s="13"/>
      <c r="G104" s="12" t="s">
        <v>6</v>
      </c>
      <c r="H104" s="13"/>
    </row>
    <row r="105" spans="1:8" ht="15">
      <c r="A105" s="14" t="s">
        <v>81</v>
      </c>
      <c r="B105" s="16"/>
      <c r="C105" s="12" t="s">
        <v>80</v>
      </c>
      <c r="D105" s="13"/>
      <c r="E105" s="12" t="s">
        <v>6</v>
      </c>
      <c r="F105" s="13"/>
      <c r="G105" s="12" t="s">
        <v>6</v>
      </c>
      <c r="H105" s="13"/>
    </row>
    <row r="106" spans="1:8" ht="15">
      <c r="A106" s="14" t="s">
        <v>83</v>
      </c>
      <c r="B106" s="16"/>
      <c r="C106" s="12" t="s">
        <v>82</v>
      </c>
      <c r="D106" s="13"/>
      <c r="E106" s="12" t="s">
        <v>6</v>
      </c>
      <c r="F106" s="13"/>
      <c r="G106" s="12" t="s">
        <v>6</v>
      </c>
      <c r="H106" s="13"/>
    </row>
    <row r="107" spans="1:8" ht="15">
      <c r="A107" s="14" t="s">
        <v>84</v>
      </c>
      <c r="B107" s="16"/>
      <c r="C107" s="12" t="s">
        <v>54</v>
      </c>
      <c r="D107" s="13"/>
      <c r="E107" s="12" t="s">
        <v>6</v>
      </c>
      <c r="F107" s="13"/>
      <c r="G107" s="12" t="s">
        <v>6</v>
      </c>
      <c r="H107" s="13"/>
    </row>
    <row r="108" spans="1:8" ht="15">
      <c r="A108" s="14" t="s">
        <v>86</v>
      </c>
      <c r="B108" s="16"/>
      <c r="C108" s="12" t="s">
        <v>85</v>
      </c>
      <c r="D108" s="13"/>
      <c r="E108" s="12" t="s">
        <v>6</v>
      </c>
      <c r="F108" s="13"/>
      <c r="G108" s="12" t="s">
        <v>6</v>
      </c>
      <c r="H108" s="13"/>
    </row>
    <row r="109" spans="1:8" ht="15">
      <c r="A109" s="14" t="s">
        <v>88</v>
      </c>
      <c r="B109" s="16"/>
      <c r="C109" s="12" t="s">
        <v>87</v>
      </c>
      <c r="D109" s="13"/>
      <c r="E109" s="12" t="s">
        <v>6</v>
      </c>
      <c r="F109" s="13"/>
      <c r="G109" s="12" t="s">
        <v>6</v>
      </c>
      <c r="H109" s="13"/>
    </row>
    <row r="110" spans="1:8" ht="15">
      <c r="A110" s="14" t="s">
        <v>90</v>
      </c>
      <c r="B110" s="16"/>
      <c r="C110" s="12" t="s">
        <v>89</v>
      </c>
      <c r="D110" s="13"/>
      <c r="E110" s="12" t="s">
        <v>6</v>
      </c>
      <c r="F110" s="13"/>
      <c r="G110" s="12" t="s">
        <v>6</v>
      </c>
      <c r="H110" s="13"/>
    </row>
    <row r="111" spans="1:8" ht="15">
      <c r="A111" s="14" t="s">
        <v>92</v>
      </c>
      <c r="C111" s="12" t="s">
        <v>91</v>
      </c>
      <c r="D111" s="13"/>
      <c r="E111" s="12" t="s">
        <v>6</v>
      </c>
      <c r="F111" s="13"/>
      <c r="G111" s="12" t="s">
        <v>6</v>
      </c>
      <c r="H111" s="13"/>
    </row>
    <row r="112" spans="1:8" ht="15">
      <c r="A112" s="14" t="s">
        <v>94</v>
      </c>
      <c r="C112" s="12" t="s">
        <v>93</v>
      </c>
      <c r="D112" s="13"/>
      <c r="E112" s="12" t="s">
        <v>6</v>
      </c>
      <c r="F112" s="13"/>
      <c r="G112" s="12" t="s">
        <v>6</v>
      </c>
      <c r="H112" s="13"/>
    </row>
    <row r="113" spans="1:8" ht="15">
      <c r="A113" s="14" t="s">
        <v>96</v>
      </c>
      <c r="C113" s="12" t="s">
        <v>95</v>
      </c>
      <c r="D113" s="13"/>
      <c r="E113" s="12" t="s">
        <v>6</v>
      </c>
      <c r="F113" s="13"/>
      <c r="G113" s="12" t="s">
        <v>6</v>
      </c>
      <c r="H113" s="13"/>
    </row>
    <row r="114" spans="1:8" ht="15">
      <c r="A114" s="14" t="s">
        <v>98</v>
      </c>
      <c r="C114" s="12" t="s">
        <v>97</v>
      </c>
      <c r="D114" s="13"/>
      <c r="E114" s="12" t="s">
        <v>6</v>
      </c>
      <c r="F114" s="13"/>
      <c r="G114" s="12" t="s">
        <v>6</v>
      </c>
      <c r="H114" s="13"/>
    </row>
    <row r="115" spans="1:8" ht="15">
      <c r="A115" s="14" t="s">
        <v>100</v>
      </c>
      <c r="C115" s="12" t="s">
        <v>99</v>
      </c>
      <c r="D115" s="13"/>
      <c r="E115" s="12" t="s">
        <v>6</v>
      </c>
      <c r="F115" s="13"/>
      <c r="G115" s="12" t="s">
        <v>6</v>
      </c>
      <c r="H115" s="13"/>
    </row>
    <row r="116" spans="1:8" ht="15">
      <c r="A116" s="14" t="s">
        <v>102</v>
      </c>
      <c r="C116" s="12" t="s">
        <v>101</v>
      </c>
      <c r="D116" s="13"/>
      <c r="E116" s="12" t="s">
        <v>6</v>
      </c>
      <c r="F116" s="13"/>
      <c r="G116" s="12" t="s">
        <v>6</v>
      </c>
      <c r="H116" s="13"/>
    </row>
    <row r="117" spans="1:8" ht="15">
      <c r="A117" s="14" t="s">
        <v>104</v>
      </c>
      <c r="C117" s="12" t="s">
        <v>103</v>
      </c>
      <c r="D117" s="13"/>
      <c r="E117" s="12" t="s">
        <v>6</v>
      </c>
      <c r="F117" s="13"/>
      <c r="G117" s="12" t="s">
        <v>6</v>
      </c>
      <c r="H117" s="13"/>
    </row>
    <row r="119" spans="2:8" ht="15">
      <c r="B119" s="6" t="s">
        <v>105</v>
      </c>
      <c r="C119" s="6" t="s">
        <v>106</v>
      </c>
      <c r="D119" s="7" t="s">
        <v>3</v>
      </c>
      <c r="E119" s="8">
        <v>524.06</v>
      </c>
      <c r="F119" s="9"/>
      <c r="G119" s="10">
        <f>SUM(D122:D122)</f>
        <v>0</v>
      </c>
      <c r="H119" s="10">
        <f>E119*G119</f>
        <v>0</v>
      </c>
    </row>
    <row r="120" spans="2:8" ht="15">
      <c r="B120" s="16" t="s">
        <v>6</v>
      </c>
      <c r="C120" s="17" t="s">
        <v>15</v>
      </c>
      <c r="D120" s="17"/>
      <c r="E120" s="17" t="s">
        <v>6</v>
      </c>
      <c r="F120" s="17"/>
      <c r="G120" s="17" t="s">
        <v>6</v>
      </c>
      <c r="H120" s="17"/>
    </row>
    <row r="121" spans="2:8" ht="15">
      <c r="B121" s="16"/>
      <c r="C121" s="11" t="s">
        <v>7</v>
      </c>
      <c r="D121" s="11" t="s">
        <v>8</v>
      </c>
      <c r="E121" s="11" t="s">
        <v>7</v>
      </c>
      <c r="F121" s="11" t="s">
        <v>8</v>
      </c>
      <c r="G121" s="11" t="s">
        <v>7</v>
      </c>
      <c r="H121" s="11" t="s">
        <v>8</v>
      </c>
    </row>
    <row r="122" spans="1:8" ht="15">
      <c r="A122" s="14" t="s">
        <v>107</v>
      </c>
      <c r="B122" s="16"/>
      <c r="C122" s="12" t="s">
        <v>91</v>
      </c>
      <c r="D122" s="13"/>
      <c r="E122" s="12" t="s">
        <v>6</v>
      </c>
      <c r="F122" s="13"/>
      <c r="G122" s="12" t="s">
        <v>6</v>
      </c>
      <c r="H122" s="13"/>
    </row>
    <row r="123" ht="15">
      <c r="B123" s="16"/>
    </row>
    <row r="124" ht="15">
      <c r="B124" s="16"/>
    </row>
    <row r="125" ht="15">
      <c r="B125" s="16"/>
    </row>
    <row r="126" ht="15">
      <c r="B126" s="16"/>
    </row>
    <row r="127" ht="15">
      <c r="B127" s="16"/>
    </row>
    <row r="128" ht="15">
      <c r="B128" s="16"/>
    </row>
    <row r="129" ht="15">
      <c r="B129" s="16"/>
    </row>
    <row r="131" spans="2:8" ht="15">
      <c r="B131" s="6" t="s">
        <v>108</v>
      </c>
      <c r="C131" s="6" t="s">
        <v>40</v>
      </c>
      <c r="D131" s="7" t="s">
        <v>3</v>
      </c>
      <c r="E131" s="8">
        <v>1064.71</v>
      </c>
      <c r="F131" s="9"/>
      <c r="G131" s="10">
        <f>SUM(D134:D138)+SUM(F134:F140)</f>
        <v>0</v>
      </c>
      <c r="H131" s="10">
        <f>E131*G131</f>
        <v>0</v>
      </c>
    </row>
    <row r="132" spans="2:8" ht="15">
      <c r="B132" s="16" t="s">
        <v>6</v>
      </c>
      <c r="C132" s="17" t="s">
        <v>14</v>
      </c>
      <c r="D132" s="17"/>
      <c r="E132" s="17" t="s">
        <v>15</v>
      </c>
      <c r="F132" s="17"/>
      <c r="G132" s="17" t="s">
        <v>6</v>
      </c>
      <c r="H132" s="17"/>
    </row>
    <row r="133" spans="2:8" ht="15">
      <c r="B133" s="16"/>
      <c r="C133" s="11" t="s">
        <v>7</v>
      </c>
      <c r="D133" s="11" t="s">
        <v>8</v>
      </c>
      <c r="E133" s="11" t="s">
        <v>7</v>
      </c>
      <c r="F133" s="11" t="s">
        <v>8</v>
      </c>
      <c r="G133" s="11" t="s">
        <v>7</v>
      </c>
      <c r="H133" s="11" t="s">
        <v>8</v>
      </c>
    </row>
    <row r="134" spans="1:8" ht="15">
      <c r="A134" s="14" t="s">
        <v>109</v>
      </c>
      <c r="B134" s="16"/>
      <c r="C134" s="12" t="s">
        <v>42</v>
      </c>
      <c r="D134" s="13"/>
      <c r="E134" s="12" t="s">
        <v>42</v>
      </c>
      <c r="F134" s="13"/>
      <c r="G134" s="12" t="s">
        <v>6</v>
      </c>
      <c r="H134" s="13"/>
    </row>
    <row r="135" spans="1:8" ht="15">
      <c r="A135" s="14" t="s">
        <v>110</v>
      </c>
      <c r="B135" s="16"/>
      <c r="C135" s="12" t="s">
        <v>44</v>
      </c>
      <c r="D135" s="13"/>
      <c r="E135" s="12" t="s">
        <v>44</v>
      </c>
      <c r="F135" s="13"/>
      <c r="G135" s="12" t="s">
        <v>6</v>
      </c>
      <c r="H135" s="13"/>
    </row>
    <row r="136" spans="1:8" ht="15">
      <c r="A136" s="14" t="s">
        <v>111</v>
      </c>
      <c r="B136" s="16"/>
      <c r="C136" s="12" t="s">
        <v>48</v>
      </c>
      <c r="D136" s="13"/>
      <c r="E136" s="12" t="s">
        <v>48</v>
      </c>
      <c r="F136" s="13"/>
      <c r="G136" s="12" t="s">
        <v>6</v>
      </c>
      <c r="H136" s="13"/>
    </row>
    <row r="137" spans="1:8" ht="15">
      <c r="A137" s="14" t="s">
        <v>112</v>
      </c>
      <c r="B137" s="16"/>
      <c r="C137" s="12" t="s">
        <v>70</v>
      </c>
      <c r="D137" s="13"/>
      <c r="E137" s="12" t="s">
        <v>50</v>
      </c>
      <c r="F137" s="13"/>
      <c r="G137" s="12" t="s">
        <v>6</v>
      </c>
      <c r="H137" s="13"/>
    </row>
    <row r="138" spans="1:8" ht="15">
      <c r="A138" s="14" t="s">
        <v>113</v>
      </c>
      <c r="B138" s="16"/>
      <c r="C138" s="12" t="s">
        <v>56</v>
      </c>
      <c r="D138" s="13"/>
      <c r="E138" s="12" t="s">
        <v>52</v>
      </c>
      <c r="F138" s="13"/>
      <c r="G138" s="12" t="s">
        <v>6</v>
      </c>
      <c r="H138" s="13"/>
    </row>
    <row r="139" spans="1:8" ht="15">
      <c r="A139" s="14" t="s">
        <v>114</v>
      </c>
      <c r="B139" s="16"/>
      <c r="C139" s="12" t="s">
        <v>6</v>
      </c>
      <c r="D139" s="13"/>
      <c r="E139" s="12" t="s">
        <v>54</v>
      </c>
      <c r="F139" s="13"/>
      <c r="G139" s="12" t="s">
        <v>6</v>
      </c>
      <c r="H139" s="13"/>
    </row>
    <row r="140" spans="1:8" ht="15">
      <c r="A140" s="14" t="s">
        <v>115</v>
      </c>
      <c r="B140" s="16"/>
      <c r="C140" s="12" t="s">
        <v>6</v>
      </c>
      <c r="D140" s="13"/>
      <c r="E140" s="12" t="s">
        <v>56</v>
      </c>
      <c r="F140" s="13"/>
      <c r="G140" s="12" t="s">
        <v>6</v>
      </c>
      <c r="H140" s="13"/>
    </row>
    <row r="141" ht="15">
      <c r="B141" s="16"/>
    </row>
    <row r="143" spans="2:8" ht="15">
      <c r="B143" s="6" t="s">
        <v>116</v>
      </c>
      <c r="C143" s="6" t="s">
        <v>106</v>
      </c>
      <c r="D143" s="7" t="s">
        <v>3</v>
      </c>
      <c r="E143" s="8">
        <v>996.46</v>
      </c>
      <c r="F143" s="9"/>
      <c r="G143" s="10">
        <f>SUM(D146:D149)+SUM(F146:F153)</f>
        <v>0</v>
      </c>
      <c r="H143" s="10">
        <f>E143*G143</f>
        <v>0</v>
      </c>
    </row>
    <row r="144" spans="2:8" ht="15">
      <c r="B144" s="16" t="s">
        <v>6</v>
      </c>
      <c r="C144" s="17" t="s">
        <v>14</v>
      </c>
      <c r="D144" s="17"/>
      <c r="E144" s="17" t="s">
        <v>15</v>
      </c>
      <c r="F144" s="17"/>
      <c r="G144" s="17" t="s">
        <v>6</v>
      </c>
      <c r="H144" s="17"/>
    </row>
    <row r="145" spans="2:8" ht="15">
      <c r="B145" s="16"/>
      <c r="C145" s="11" t="s">
        <v>7</v>
      </c>
      <c r="D145" s="11" t="s">
        <v>8</v>
      </c>
      <c r="E145" s="11" t="s">
        <v>7</v>
      </c>
      <c r="F145" s="11" t="s">
        <v>8</v>
      </c>
      <c r="G145" s="11" t="s">
        <v>7</v>
      </c>
      <c r="H145" s="11" t="s">
        <v>8</v>
      </c>
    </row>
    <row r="146" spans="1:8" ht="15">
      <c r="A146" s="14" t="s">
        <v>117</v>
      </c>
      <c r="B146" s="16"/>
      <c r="C146" s="12" t="s">
        <v>42</v>
      </c>
      <c r="D146" s="13"/>
      <c r="E146" s="12" t="s">
        <v>48</v>
      </c>
      <c r="F146" s="13"/>
      <c r="G146" s="12" t="s">
        <v>6</v>
      </c>
      <c r="H146" s="13"/>
    </row>
    <row r="147" spans="1:8" ht="15">
      <c r="A147" s="14" t="s">
        <v>119</v>
      </c>
      <c r="B147" s="16"/>
      <c r="C147" s="12" t="s">
        <v>46</v>
      </c>
      <c r="D147" s="13"/>
      <c r="E147" s="12" t="s">
        <v>118</v>
      </c>
      <c r="F147" s="13"/>
      <c r="G147" s="12" t="s">
        <v>6</v>
      </c>
      <c r="H147" s="13"/>
    </row>
    <row r="148" spans="1:8" ht="15">
      <c r="A148" s="14" t="s">
        <v>120</v>
      </c>
      <c r="B148" s="16"/>
      <c r="C148" s="12" t="s">
        <v>48</v>
      </c>
      <c r="D148" s="13"/>
      <c r="E148" s="12" t="s">
        <v>70</v>
      </c>
      <c r="F148" s="13"/>
      <c r="G148" s="12" t="s">
        <v>6</v>
      </c>
      <c r="H148" s="13"/>
    </row>
    <row r="149" spans="1:8" ht="15">
      <c r="A149" s="14" t="s">
        <v>121</v>
      </c>
      <c r="B149" s="16"/>
      <c r="C149" s="12" t="s">
        <v>50</v>
      </c>
      <c r="D149" s="13"/>
      <c r="E149" s="12" t="s">
        <v>50</v>
      </c>
      <c r="F149" s="13"/>
      <c r="G149" s="12" t="s">
        <v>6</v>
      </c>
      <c r="H149" s="13"/>
    </row>
    <row r="150" spans="1:8" ht="15">
      <c r="A150" s="14" t="s">
        <v>122</v>
      </c>
      <c r="B150" s="16"/>
      <c r="C150" s="12" t="s">
        <v>6</v>
      </c>
      <c r="D150" s="13"/>
      <c r="E150" s="12" t="s">
        <v>78</v>
      </c>
      <c r="F150" s="13"/>
      <c r="G150" s="12" t="s">
        <v>6</v>
      </c>
      <c r="H150" s="13"/>
    </row>
    <row r="151" spans="1:8" ht="15">
      <c r="A151" s="14" t="s">
        <v>123</v>
      </c>
      <c r="B151" s="16"/>
      <c r="C151" s="12" t="s">
        <v>6</v>
      </c>
      <c r="D151" s="13"/>
      <c r="E151" s="12" t="s">
        <v>52</v>
      </c>
      <c r="F151" s="13"/>
      <c r="G151" s="12" t="s">
        <v>6</v>
      </c>
      <c r="H151" s="13"/>
    </row>
    <row r="152" spans="1:8" ht="15">
      <c r="A152" s="14" t="s">
        <v>124</v>
      </c>
      <c r="B152" s="16"/>
      <c r="C152" s="12" t="s">
        <v>6</v>
      </c>
      <c r="D152" s="13"/>
      <c r="E152" s="12" t="s">
        <v>54</v>
      </c>
      <c r="F152" s="13"/>
      <c r="G152" s="12" t="s">
        <v>6</v>
      </c>
      <c r="H152" s="13"/>
    </row>
    <row r="153" spans="1:8" ht="15">
      <c r="A153" s="14" t="s">
        <v>125</v>
      </c>
      <c r="B153" s="16"/>
      <c r="C153" s="12" t="s">
        <v>6</v>
      </c>
      <c r="D153" s="13"/>
      <c r="E153" s="12" t="s">
        <v>56</v>
      </c>
      <c r="F153" s="13"/>
      <c r="G153" s="12" t="s">
        <v>6</v>
      </c>
      <c r="H153" s="13"/>
    </row>
    <row r="155" spans="2:8" ht="15">
      <c r="B155" s="6" t="s">
        <v>126</v>
      </c>
      <c r="C155" s="6" t="s">
        <v>127</v>
      </c>
      <c r="D155" s="7" t="s">
        <v>3</v>
      </c>
      <c r="E155" s="8">
        <v>1086.76</v>
      </c>
      <c r="F155" s="9"/>
      <c r="G155" s="10">
        <f>SUM(D158:D169)+SUM(F158:F164)</f>
        <v>0</v>
      </c>
      <c r="H155" s="10">
        <f>E155*G155</f>
        <v>0</v>
      </c>
    </row>
    <row r="156" spans="2:8" ht="15">
      <c r="B156" s="16" t="s">
        <v>6</v>
      </c>
      <c r="C156" s="17" t="s">
        <v>14</v>
      </c>
      <c r="D156" s="17"/>
      <c r="E156" s="17" t="s">
        <v>15</v>
      </c>
      <c r="F156" s="17"/>
      <c r="G156" s="17" t="s">
        <v>6</v>
      </c>
      <c r="H156" s="17"/>
    </row>
    <row r="157" spans="2:8" ht="15">
      <c r="B157" s="16"/>
      <c r="C157" s="11" t="s">
        <v>7</v>
      </c>
      <c r="D157" s="11" t="s">
        <v>8</v>
      </c>
      <c r="E157" s="11" t="s">
        <v>7</v>
      </c>
      <c r="F157" s="11" t="s">
        <v>8</v>
      </c>
      <c r="G157" s="11" t="s">
        <v>7</v>
      </c>
      <c r="H157" s="11" t="s">
        <v>8</v>
      </c>
    </row>
    <row r="158" spans="1:8" ht="15">
      <c r="A158" s="14" t="s">
        <v>128</v>
      </c>
      <c r="B158" s="16"/>
      <c r="C158" s="12" t="s">
        <v>50</v>
      </c>
      <c r="D158" s="13"/>
      <c r="E158" s="12" t="s">
        <v>50</v>
      </c>
      <c r="F158" s="13"/>
      <c r="G158" s="12" t="s">
        <v>6</v>
      </c>
      <c r="H158" s="13"/>
    </row>
    <row r="159" spans="1:8" ht="15">
      <c r="A159" s="14" t="s">
        <v>129</v>
      </c>
      <c r="B159" s="16"/>
      <c r="C159" s="12" t="s">
        <v>78</v>
      </c>
      <c r="D159" s="13"/>
      <c r="E159" s="12" t="s">
        <v>78</v>
      </c>
      <c r="F159" s="13"/>
      <c r="G159" s="12" t="s">
        <v>6</v>
      </c>
      <c r="H159" s="13"/>
    </row>
    <row r="160" spans="1:8" ht="15">
      <c r="A160" s="14" t="s">
        <v>130</v>
      </c>
      <c r="B160" s="16"/>
      <c r="C160" s="12" t="s">
        <v>80</v>
      </c>
      <c r="D160" s="13"/>
      <c r="E160" s="12" t="s">
        <v>80</v>
      </c>
      <c r="F160" s="13"/>
      <c r="G160" s="12" t="s">
        <v>6</v>
      </c>
      <c r="H160" s="13"/>
    </row>
    <row r="161" spans="1:8" ht="15">
      <c r="A161" s="14" t="s">
        <v>131</v>
      </c>
      <c r="B161" s="16"/>
      <c r="C161" s="12" t="s">
        <v>82</v>
      </c>
      <c r="D161" s="13"/>
      <c r="E161" s="12" t="s">
        <v>54</v>
      </c>
      <c r="F161" s="13"/>
      <c r="G161" s="12" t="s">
        <v>6</v>
      </c>
      <c r="H161" s="13"/>
    </row>
    <row r="162" spans="1:8" ht="15">
      <c r="A162" s="14" t="s">
        <v>132</v>
      </c>
      <c r="B162" s="16"/>
      <c r="C162" s="12" t="s">
        <v>54</v>
      </c>
      <c r="D162" s="13"/>
      <c r="E162" s="12" t="s">
        <v>85</v>
      </c>
      <c r="F162" s="13"/>
      <c r="G162" s="12" t="s">
        <v>6</v>
      </c>
      <c r="H162" s="13"/>
    </row>
    <row r="163" spans="1:8" ht="15">
      <c r="A163" s="14" t="s">
        <v>133</v>
      </c>
      <c r="B163" s="16"/>
      <c r="C163" s="12" t="s">
        <v>85</v>
      </c>
      <c r="D163" s="13"/>
      <c r="E163" s="12" t="s">
        <v>87</v>
      </c>
      <c r="F163" s="13"/>
      <c r="G163" s="12" t="s">
        <v>6</v>
      </c>
      <c r="H163" s="13"/>
    </row>
    <row r="164" spans="1:8" ht="15">
      <c r="A164" s="14" t="s">
        <v>134</v>
      </c>
      <c r="B164" s="16"/>
      <c r="C164" s="12" t="s">
        <v>91</v>
      </c>
      <c r="D164" s="13"/>
      <c r="E164" s="12" t="s">
        <v>93</v>
      </c>
      <c r="F164" s="13"/>
      <c r="G164" s="12" t="s">
        <v>6</v>
      </c>
      <c r="H164" s="13"/>
    </row>
    <row r="165" spans="1:8" ht="15">
      <c r="A165" s="14" t="s">
        <v>135</v>
      </c>
      <c r="B165" s="16"/>
      <c r="C165" s="12" t="s">
        <v>93</v>
      </c>
      <c r="D165" s="13"/>
      <c r="E165" s="12" t="s">
        <v>6</v>
      </c>
      <c r="F165" s="13"/>
      <c r="G165" s="12" t="s">
        <v>6</v>
      </c>
      <c r="H165" s="13"/>
    </row>
    <row r="166" spans="1:8" ht="15">
      <c r="A166" s="14" t="s">
        <v>137</v>
      </c>
      <c r="C166" s="12" t="s">
        <v>136</v>
      </c>
      <c r="D166" s="13"/>
      <c r="E166" s="12" t="s">
        <v>6</v>
      </c>
      <c r="F166" s="13"/>
      <c r="G166" s="12" t="s">
        <v>6</v>
      </c>
      <c r="H166" s="13"/>
    </row>
    <row r="167" spans="1:8" ht="15">
      <c r="A167" s="14" t="s">
        <v>138</v>
      </c>
      <c r="C167" s="12" t="s">
        <v>99</v>
      </c>
      <c r="D167" s="13"/>
      <c r="E167" s="12" t="s">
        <v>6</v>
      </c>
      <c r="F167" s="13"/>
      <c r="G167" s="12" t="s">
        <v>6</v>
      </c>
      <c r="H167" s="13"/>
    </row>
    <row r="168" spans="1:8" ht="15">
      <c r="A168" s="14" t="s">
        <v>139</v>
      </c>
      <c r="C168" s="12" t="s">
        <v>103</v>
      </c>
      <c r="D168" s="13"/>
      <c r="E168" s="12" t="s">
        <v>6</v>
      </c>
      <c r="F168" s="13"/>
      <c r="G168" s="12" t="s">
        <v>6</v>
      </c>
      <c r="H168" s="13"/>
    </row>
    <row r="169" spans="1:8" ht="15">
      <c r="A169" s="14" t="s">
        <v>141</v>
      </c>
      <c r="C169" s="12" t="s">
        <v>140</v>
      </c>
      <c r="D169" s="13"/>
      <c r="E169" s="12" t="s">
        <v>6</v>
      </c>
      <c r="F169" s="13"/>
      <c r="G169" s="12" t="s">
        <v>6</v>
      </c>
      <c r="H169" s="13"/>
    </row>
    <row r="171" spans="2:8" ht="15">
      <c r="B171" s="6" t="s">
        <v>142</v>
      </c>
      <c r="C171" s="6" t="s">
        <v>143</v>
      </c>
      <c r="D171" s="7" t="s">
        <v>3</v>
      </c>
      <c r="E171" s="8">
        <v>1161.3</v>
      </c>
      <c r="F171" s="9"/>
      <c r="G171" s="10">
        <f>SUM(D174:D179)+SUM(F174:F177)</f>
        <v>0</v>
      </c>
      <c r="H171" s="10">
        <f>E171*G171</f>
        <v>0</v>
      </c>
    </row>
    <row r="172" spans="2:8" ht="15">
      <c r="B172" s="16" t="s">
        <v>6</v>
      </c>
      <c r="C172" s="17" t="s">
        <v>31</v>
      </c>
      <c r="D172" s="17"/>
      <c r="E172" s="17" t="s">
        <v>32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144</v>
      </c>
      <c r="B174" s="16"/>
      <c r="C174" s="12" t="s">
        <v>48</v>
      </c>
      <c r="D174" s="13"/>
      <c r="E174" s="12" t="s">
        <v>46</v>
      </c>
      <c r="F174" s="13"/>
      <c r="G174" s="12" t="s">
        <v>6</v>
      </c>
      <c r="H174" s="13"/>
    </row>
    <row r="175" spans="1:8" ht="15">
      <c r="A175" s="14" t="s">
        <v>145</v>
      </c>
      <c r="B175" s="16"/>
      <c r="C175" s="12" t="s">
        <v>70</v>
      </c>
      <c r="D175" s="13"/>
      <c r="E175" s="12" t="s">
        <v>48</v>
      </c>
      <c r="F175" s="13"/>
      <c r="G175" s="12" t="s">
        <v>6</v>
      </c>
      <c r="H175" s="13"/>
    </row>
    <row r="176" spans="1:8" ht="15">
      <c r="A176" s="14" t="s">
        <v>146</v>
      </c>
      <c r="B176" s="16"/>
      <c r="C176" s="12" t="s">
        <v>50</v>
      </c>
      <c r="D176" s="13"/>
      <c r="E176" s="12" t="s">
        <v>70</v>
      </c>
      <c r="F176" s="13"/>
      <c r="G176" s="12" t="s">
        <v>6</v>
      </c>
      <c r="H176" s="13"/>
    </row>
    <row r="177" spans="1:8" ht="15">
      <c r="A177" s="14" t="s">
        <v>147</v>
      </c>
      <c r="B177" s="16"/>
      <c r="C177" s="12" t="s">
        <v>52</v>
      </c>
      <c r="D177" s="13"/>
      <c r="E177" s="12" t="s">
        <v>54</v>
      </c>
      <c r="F177" s="13"/>
      <c r="G177" s="12" t="s">
        <v>6</v>
      </c>
      <c r="H177" s="13"/>
    </row>
    <row r="178" spans="1:8" ht="15">
      <c r="A178" s="14" t="s">
        <v>148</v>
      </c>
      <c r="B178" s="16"/>
      <c r="C178" s="12" t="s">
        <v>54</v>
      </c>
      <c r="D178" s="13"/>
      <c r="E178" s="12" t="s">
        <v>6</v>
      </c>
      <c r="F178" s="13"/>
      <c r="G178" s="12" t="s">
        <v>6</v>
      </c>
      <c r="H178" s="13"/>
    </row>
    <row r="179" spans="1:8" ht="15">
      <c r="A179" s="14" t="s">
        <v>149</v>
      </c>
      <c r="B179" s="16"/>
      <c r="C179" s="12" t="s">
        <v>56</v>
      </c>
      <c r="D179" s="13"/>
      <c r="E179" s="12" t="s">
        <v>6</v>
      </c>
      <c r="F179" s="13"/>
      <c r="G179" s="12" t="s">
        <v>6</v>
      </c>
      <c r="H179" s="13"/>
    </row>
    <row r="180" ht="15">
      <c r="B180" s="16"/>
    </row>
    <row r="181" ht="15">
      <c r="B181" s="16"/>
    </row>
    <row r="183" spans="2:8" ht="15">
      <c r="B183" s="6" t="s">
        <v>150</v>
      </c>
      <c r="C183" s="6" t="s">
        <v>143</v>
      </c>
      <c r="D183" s="7" t="s">
        <v>3</v>
      </c>
      <c r="E183" s="8">
        <v>1355.55</v>
      </c>
      <c r="F183" s="9"/>
      <c r="G183" s="10">
        <f>SUM(D186:D188)+SUM(F186:F189)</f>
        <v>0</v>
      </c>
      <c r="H183" s="10">
        <f>E183*G183</f>
        <v>0</v>
      </c>
    </row>
    <row r="184" spans="2:8" ht="15">
      <c r="B184" s="16" t="s">
        <v>6</v>
      </c>
      <c r="C184" s="17" t="s">
        <v>31</v>
      </c>
      <c r="D184" s="17"/>
      <c r="E184" s="17" t="s">
        <v>32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151</v>
      </c>
      <c r="B186" s="16"/>
      <c r="C186" s="12" t="s">
        <v>48</v>
      </c>
      <c r="D186" s="13"/>
      <c r="E186" s="12" t="s">
        <v>46</v>
      </c>
      <c r="F186" s="13"/>
      <c r="G186" s="12" t="s">
        <v>6</v>
      </c>
      <c r="H186" s="13"/>
    </row>
    <row r="187" spans="1:8" ht="15">
      <c r="A187" s="14" t="s">
        <v>152</v>
      </c>
      <c r="B187" s="16"/>
      <c r="C187" s="12" t="s">
        <v>70</v>
      </c>
      <c r="D187" s="13"/>
      <c r="E187" s="12" t="s">
        <v>48</v>
      </c>
      <c r="F187" s="13"/>
      <c r="G187" s="12" t="s">
        <v>6</v>
      </c>
      <c r="H187" s="13"/>
    </row>
    <row r="188" spans="1:8" ht="15">
      <c r="A188" s="14" t="s">
        <v>153</v>
      </c>
      <c r="B188" s="16"/>
      <c r="C188" s="12" t="s">
        <v>50</v>
      </c>
      <c r="D188" s="13"/>
      <c r="E188" s="12" t="s">
        <v>70</v>
      </c>
      <c r="F188" s="13"/>
      <c r="G188" s="12" t="s">
        <v>6</v>
      </c>
      <c r="H188" s="13"/>
    </row>
    <row r="189" spans="1:8" ht="15">
      <c r="A189" s="14" t="s">
        <v>154</v>
      </c>
      <c r="B189" s="16"/>
      <c r="C189" s="12" t="s">
        <v>6</v>
      </c>
      <c r="D189" s="13"/>
      <c r="E189" s="12" t="s">
        <v>50</v>
      </c>
      <c r="F189" s="13"/>
      <c r="G189" s="12" t="s">
        <v>6</v>
      </c>
      <c r="H189" s="13"/>
    </row>
    <row r="190" ht="15">
      <c r="B190" s="16"/>
    </row>
    <row r="191" ht="15">
      <c r="B191" s="16"/>
    </row>
    <row r="192" ht="15">
      <c r="B192" s="16"/>
    </row>
    <row r="193" ht="15">
      <c r="B193" s="16"/>
    </row>
  </sheetData>
  <sheetProtection/>
  <mergeCells count="60">
    <mergeCell ref="B184:B193"/>
    <mergeCell ref="C184:D184"/>
    <mergeCell ref="E184:F184"/>
    <mergeCell ref="G184:H184"/>
    <mergeCell ref="B156:B165"/>
    <mergeCell ref="C156:D156"/>
    <mergeCell ref="E156:F156"/>
    <mergeCell ref="G156:H156"/>
    <mergeCell ref="B172:B181"/>
    <mergeCell ref="C172:D172"/>
    <mergeCell ref="E172:F172"/>
    <mergeCell ref="G172:H172"/>
    <mergeCell ref="B132:B141"/>
    <mergeCell ref="C132:D132"/>
    <mergeCell ref="E132:F132"/>
    <mergeCell ref="G132:H132"/>
    <mergeCell ref="B144:B153"/>
    <mergeCell ref="C144:D144"/>
    <mergeCell ref="E144:F144"/>
    <mergeCell ref="G144:H144"/>
    <mergeCell ref="B101:B110"/>
    <mergeCell ref="C101:D101"/>
    <mergeCell ref="E101:F101"/>
    <mergeCell ref="G101:H101"/>
    <mergeCell ref="B120:B129"/>
    <mergeCell ref="C120:D120"/>
    <mergeCell ref="E120:F120"/>
    <mergeCell ref="G120:H120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:C21 E18:E22 C30:C32 E30:E32 C42 E42 C54 E54:E56 C66:C73 C78 E78:E79 C90:C98 C103:C117 C122 C134:C138 E134:E140 C146:C149 E146:E153 C158:C169 E158:E164 C174:C179 E174:E177 C186:C188 E186:E189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155</v>
      </c>
      <c r="B1" s="15" t="s">
        <v>156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2015-06-28T18:02:53Z</dcterms:created>
  <dcterms:modified xsi:type="dcterms:W3CDTF">2015-06-29T06:02:47Z</dcterms:modified>
  <cp:category/>
  <cp:version/>
  <cp:contentType/>
  <cp:contentStatus/>
</cp:coreProperties>
</file>