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0"/>
  </bookViews>
  <sheets>
    <sheet name="ALISEE-распродажа" sheetId="1" r:id="rId1"/>
    <sheet name="sysParams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<sst xmlns="http://schemas.openxmlformats.org/spreadsheetml/2006/main" count="234" uniqueCount="69">
  <si>
    <t>Дата формирования:</t>
  </si>
  <si>
    <t>11.08.2015</t>
  </si>
  <si>
    <t>ALISEE-распродажа</t>
  </si>
  <si>
    <t>Цена</t>
  </si>
  <si>
    <t>**88453</t>
  </si>
  <si>
    <t>Стринг</t>
  </si>
  <si>
    <t/>
  </si>
  <si>
    <t>размер</t>
  </si>
  <si>
    <t>количество</t>
  </si>
  <si>
    <t>экрю</t>
  </si>
  <si>
    <t>94</t>
  </si>
  <si>
    <t>252707\\\</t>
  </si>
  <si>
    <t>**88481</t>
  </si>
  <si>
    <t>приглушенно белый</t>
  </si>
  <si>
    <t>100</t>
  </si>
  <si>
    <t>293382\\\</t>
  </si>
  <si>
    <t>**88482</t>
  </si>
  <si>
    <t>Брифы</t>
  </si>
  <si>
    <t>абрикосовый песок</t>
  </si>
  <si>
    <t>92</t>
  </si>
  <si>
    <t>104</t>
  </si>
  <si>
    <t>326674\293388\\</t>
  </si>
  <si>
    <t>96</t>
  </si>
  <si>
    <t>\293386\\</t>
  </si>
  <si>
    <t>**88495</t>
  </si>
  <si>
    <t>Слип</t>
  </si>
  <si>
    <t>водяная лилия</t>
  </si>
  <si>
    <t>106</t>
  </si>
  <si>
    <t>317905\\\</t>
  </si>
  <si>
    <t>**88502</t>
  </si>
  <si>
    <t>цветы Версаля</t>
  </si>
  <si>
    <t>102</t>
  </si>
  <si>
    <t>315988\\\</t>
  </si>
  <si>
    <t>**88536</t>
  </si>
  <si>
    <t>Стринг низкая л/т</t>
  </si>
  <si>
    <t>английская роза</t>
  </si>
  <si>
    <t>398879\\\</t>
  </si>
  <si>
    <t>**88541</t>
  </si>
  <si>
    <t>Трусы низкая л/т</t>
  </si>
  <si>
    <t>черный</t>
  </si>
  <si>
    <t>392351\\\</t>
  </si>
  <si>
    <t>**88542</t>
  </si>
  <si>
    <t>Трусы средняя л/т</t>
  </si>
  <si>
    <t>392359\\\</t>
  </si>
  <si>
    <t>*81013</t>
  </si>
  <si>
    <t>Пояс для чулок</t>
  </si>
  <si>
    <t>золотисто-зелен. с черн.</t>
  </si>
  <si>
    <t>65</t>
  </si>
  <si>
    <t>249352\\\</t>
  </si>
  <si>
    <t>70</t>
  </si>
  <si>
    <t>249353\\\</t>
  </si>
  <si>
    <t>*81019</t>
  </si>
  <si>
    <t>турмалин</t>
  </si>
  <si>
    <t>383119\\\</t>
  </si>
  <si>
    <t>77321</t>
  </si>
  <si>
    <t>Пуш - ап</t>
  </si>
  <si>
    <t>лиловый</t>
  </si>
  <si>
    <t>70B</t>
  </si>
  <si>
    <t>150236\\\</t>
  </si>
  <si>
    <t>77501</t>
  </si>
  <si>
    <t>хрусталь</t>
  </si>
  <si>
    <t>315900\\\</t>
  </si>
  <si>
    <t>77533</t>
  </si>
  <si>
    <t>Формованная чашка</t>
  </si>
  <si>
    <t>сливочный</t>
  </si>
  <si>
    <t>80C</t>
  </si>
  <si>
    <t>390285\\\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</si>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</sst>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sz val="11"/>
      <name val="Calibri"/>
      <family val="2"/>
    </font>
    <font>
      <b/>
      <sz val="10"/>
      <name val="Arial Cyr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8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6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6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2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19" borderId="10" xfId="32" applyNumberFormat="1" applyFont="1" applyBorder="1" applyAlignment="1">
      <alignment/>
    </xf>
    <xf numFmtId="0" fontId="5" fillId="19" borderId="11" xfId="32" applyFont="1" applyBorder="1" applyAlignment="1">
      <alignment/>
    </xf>
    <xf numFmtId="0" fontId="5" fillId="19" borderId="12" xfId="32" applyFont="1" applyBorder="1" applyAlignment="1">
      <alignment/>
    </xf>
    <xf numFmtId="2" fontId="5" fillId="19" borderId="13" xfId="32" applyNumberFormat="1" applyFont="1" applyBorder="1" applyAlignment="1">
      <alignment/>
    </xf>
    <xf numFmtId="49" fontId="5" fillId="32" borderId="10" xfId="29" applyNumberFormat="1" applyFont="1" applyFill="1" applyBorder="1" applyAlignment="1">
      <alignment/>
    </xf>
    <xf numFmtId="0" fontId="5" fillId="32" borderId="14" xfId="29" applyFont="1" applyFill="1" applyBorder="1" applyAlignment="1">
      <alignment horizontal="center"/>
    </xf>
    <xf numFmtId="0" fontId="5" fillId="32" borderId="15" xfId="29" applyFont="1" applyFill="1" applyBorder="1" applyAlignment="1">
      <alignment horizontal="center"/>
    </xf>
    <xf numFmtId="0" fontId="5" fillId="32" borderId="12" xfId="29" applyFont="1" applyFill="1" applyBorder="1" applyAlignment="1">
      <alignment/>
    </xf>
    <xf numFmtId="2" fontId="5" fillId="32" borderId="13" xfId="29" applyNumberFormat="1" applyFont="1" applyFill="1" applyBorder="1" applyAlignment="1">
      <alignment/>
    </xf>
    <xf numFmtId="49" fontId="5" fillId="33" borderId="13" xfId="61" applyNumberFormat="1" applyFont="1" applyFill="1" applyBorder="1" applyAlignment="1">
      <alignment horizontal="center"/>
    </xf>
    <xf numFmtId="49" fontId="8" fillId="33" borderId="13" xfId="17" applyNumberFormat="1" applyFill="1" applyBorder="1" applyAlignment="1">
      <alignment horizontal="center"/>
    </xf>
    <xf numFmtId="2" fontId="3" fillId="29" borderId="13" xfId="52" applyNumberFormat="1" applyFont="1" applyBorder="1" applyAlignment="1">
      <alignment horizontal="center"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0" xfId="61" applyNumberFormat="1" applyFont="1" applyFill="1" applyBorder="1" applyAlignment="1">
      <alignment horizontal="left" vertical="top"/>
    </xf>
    <xf numFmtId="49" fontId="5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38100</xdr:rowOff>
    </xdr:from>
    <xdr:to>
      <xdr:col>1</xdr:col>
      <xdr:colOff>1562100</xdr:colOff>
      <xdr:row>14</xdr:row>
      <xdr:rowOff>9525</xdr:rowOff>
    </xdr:to>
    <xdr:pic>
      <xdr:nvPicPr>
        <xdr:cNvPr id="1" name="Picture 2" descr="230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15144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</xdr:row>
      <xdr:rowOff>38100</xdr:rowOff>
    </xdr:from>
    <xdr:to>
      <xdr:col>1</xdr:col>
      <xdr:colOff>1647825</xdr:colOff>
      <xdr:row>23</xdr:row>
      <xdr:rowOff>0</xdr:rowOff>
    </xdr:to>
    <xdr:pic>
      <xdr:nvPicPr>
        <xdr:cNvPr id="2" name="Picture 3" descr="247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638425"/>
          <a:ext cx="16002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27</xdr:row>
      <xdr:rowOff>38100</xdr:rowOff>
    </xdr:from>
    <xdr:to>
      <xdr:col>1</xdr:col>
      <xdr:colOff>1647825</xdr:colOff>
      <xdr:row>34</xdr:row>
      <xdr:rowOff>114300</xdr:rowOff>
    </xdr:to>
    <xdr:pic>
      <xdr:nvPicPr>
        <xdr:cNvPr id="3" name="Picture 4" descr="247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4695825"/>
          <a:ext cx="16002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39</xdr:row>
      <xdr:rowOff>38100</xdr:rowOff>
    </xdr:from>
    <xdr:to>
      <xdr:col>1</xdr:col>
      <xdr:colOff>1647825</xdr:colOff>
      <xdr:row>48</xdr:row>
      <xdr:rowOff>19050</xdr:rowOff>
    </xdr:to>
    <xdr:pic>
      <xdr:nvPicPr>
        <xdr:cNvPr id="4" name="Picture 5" descr="2495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6781800"/>
          <a:ext cx="16002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51</xdr:row>
      <xdr:rowOff>38100</xdr:rowOff>
    </xdr:from>
    <xdr:to>
      <xdr:col>1</xdr:col>
      <xdr:colOff>1647825</xdr:colOff>
      <xdr:row>60</xdr:row>
      <xdr:rowOff>76200</xdr:rowOff>
    </xdr:to>
    <xdr:pic>
      <xdr:nvPicPr>
        <xdr:cNvPr id="5" name="Picture 6" descr="2496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8839200"/>
          <a:ext cx="16002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63</xdr:row>
      <xdr:rowOff>38100</xdr:rowOff>
    </xdr:from>
    <xdr:to>
      <xdr:col>1</xdr:col>
      <xdr:colOff>1647825</xdr:colOff>
      <xdr:row>72</xdr:row>
      <xdr:rowOff>95250</xdr:rowOff>
    </xdr:to>
    <xdr:pic>
      <xdr:nvPicPr>
        <xdr:cNvPr id="6" name="Picture 7" descr="3805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10896600"/>
          <a:ext cx="16002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75</xdr:row>
      <xdr:rowOff>38100</xdr:rowOff>
    </xdr:from>
    <xdr:to>
      <xdr:col>1</xdr:col>
      <xdr:colOff>1571625</xdr:colOff>
      <xdr:row>86</xdr:row>
      <xdr:rowOff>9525</xdr:rowOff>
    </xdr:to>
    <xdr:pic>
      <xdr:nvPicPr>
        <xdr:cNvPr id="7" name="Picture 8" descr="3744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625" y="12954000"/>
          <a:ext cx="15240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87</xdr:row>
      <xdr:rowOff>38100</xdr:rowOff>
    </xdr:from>
    <xdr:to>
      <xdr:col>1</xdr:col>
      <xdr:colOff>1647825</xdr:colOff>
      <xdr:row>97</xdr:row>
      <xdr:rowOff>85725</xdr:rowOff>
    </xdr:to>
    <xdr:pic>
      <xdr:nvPicPr>
        <xdr:cNvPr id="8" name="Picture 9" descr="3745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" y="15011400"/>
          <a:ext cx="16002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99</xdr:row>
      <xdr:rowOff>38100</xdr:rowOff>
    </xdr:from>
    <xdr:to>
      <xdr:col>1</xdr:col>
      <xdr:colOff>1504950</xdr:colOff>
      <xdr:row>109</xdr:row>
      <xdr:rowOff>142875</xdr:rowOff>
    </xdr:to>
    <xdr:pic>
      <xdr:nvPicPr>
        <xdr:cNvPr id="9" name="Picture 10" descr="2277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625" y="17068800"/>
          <a:ext cx="14573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111</xdr:row>
      <xdr:rowOff>38100</xdr:rowOff>
    </xdr:from>
    <xdr:to>
      <xdr:col>1</xdr:col>
      <xdr:colOff>1647825</xdr:colOff>
      <xdr:row>117</xdr:row>
      <xdr:rowOff>95250</xdr:rowOff>
    </xdr:to>
    <xdr:pic>
      <xdr:nvPicPr>
        <xdr:cNvPr id="10" name="Picture 11" descr="3676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625" y="19154775"/>
          <a:ext cx="16002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123</xdr:row>
      <xdr:rowOff>38100</xdr:rowOff>
    </xdr:from>
    <xdr:to>
      <xdr:col>1</xdr:col>
      <xdr:colOff>1647825</xdr:colOff>
      <xdr:row>133</xdr:row>
      <xdr:rowOff>47625</xdr:rowOff>
    </xdr:to>
    <xdr:pic>
      <xdr:nvPicPr>
        <xdr:cNvPr id="11" name="Picture 12" descr="1914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" y="21212175"/>
          <a:ext cx="16002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135</xdr:row>
      <xdr:rowOff>38100</xdr:rowOff>
    </xdr:from>
    <xdr:to>
      <xdr:col>1</xdr:col>
      <xdr:colOff>1647825</xdr:colOff>
      <xdr:row>145</xdr:row>
      <xdr:rowOff>76200</xdr:rowOff>
    </xdr:to>
    <xdr:pic>
      <xdr:nvPicPr>
        <xdr:cNvPr id="12" name="Picture 13" descr="2496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625" y="23269575"/>
          <a:ext cx="16002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147</xdr:row>
      <xdr:rowOff>38100</xdr:rowOff>
    </xdr:from>
    <xdr:to>
      <xdr:col>1</xdr:col>
      <xdr:colOff>1609725</xdr:colOff>
      <xdr:row>158</xdr:row>
      <xdr:rowOff>9525</xdr:rowOff>
    </xdr:to>
    <xdr:pic>
      <xdr:nvPicPr>
        <xdr:cNvPr id="13" name="Picture 14" descr="3727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625" y="25326975"/>
          <a:ext cx="15621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7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00390625" defaultRowHeight="12.75"/>
  <cols>
    <col min="1" max="1" width="0" style="0" hidden="1" customWidth="1"/>
    <col min="2" max="2" width="22.75390625" style="0" customWidth="1"/>
    <col min="3" max="3" width="20.75390625" style="0" customWidth="1"/>
    <col min="4" max="4" width="13.75390625" style="0" customWidth="1"/>
    <col min="5" max="5" width="20.75390625" style="0" customWidth="1"/>
    <col min="6" max="6" width="13.75390625" style="0" customWidth="1"/>
    <col min="7" max="8" width="20.75390625" style="0" customWidth="1"/>
  </cols>
  <sheetData>
    <row r="1" spans="2:3" ht="12.7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G3+G15+G27+G39+G51+G63+G75+G87+G99+G111+G123+G135+G147</f>
        <v>0</v>
      </c>
      <c r="H2" s="5">
        <f>H3+H15+H27+H39+H51+H63+H75+H87+H99+H111+H123+H135+H147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486.1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2.75">
      <c r="B7" s="16"/>
    </row>
    <row r="8" ht="12.75">
      <c r="B8" s="16"/>
    </row>
    <row r="9" ht="12.75">
      <c r="B9" s="16"/>
    </row>
    <row r="10" ht="12.75">
      <c r="B10" s="16"/>
    </row>
    <row r="11" ht="12.75">
      <c r="B11" s="16"/>
    </row>
    <row r="12" ht="12.75">
      <c r="B12" s="16"/>
    </row>
    <row r="13" ht="12.75">
      <c r="B13" s="16"/>
    </row>
    <row r="15" spans="2:8" ht="15">
      <c r="B15" s="6" t="s">
        <v>12</v>
      </c>
      <c r="C15" s="6" t="s">
        <v>5</v>
      </c>
      <c r="D15" s="7" t="s">
        <v>3</v>
      </c>
      <c r="E15" s="8">
        <v>797.92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13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15</v>
      </c>
      <c r="B18" s="16"/>
      <c r="C18" s="12" t="s">
        <v>14</v>
      </c>
      <c r="D18" s="13"/>
      <c r="E18" s="12" t="s">
        <v>6</v>
      </c>
      <c r="F18" s="13"/>
      <c r="G18" s="12" t="s">
        <v>6</v>
      </c>
      <c r="H18" s="13"/>
    </row>
    <row r="19" ht="12.75">
      <c r="B19" s="16"/>
    </row>
    <row r="20" ht="12.75">
      <c r="B20" s="16"/>
    </row>
    <row r="21" ht="12.75">
      <c r="B21" s="16"/>
    </row>
    <row r="22" ht="12.75">
      <c r="B22" s="16"/>
    </row>
    <row r="23" ht="12.75">
      <c r="B23" s="16"/>
    </row>
    <row r="24" ht="12.75">
      <c r="B24" s="16"/>
    </row>
    <row r="25" ht="12.75">
      <c r="B25" s="16"/>
    </row>
    <row r="27" spans="2:8" ht="15">
      <c r="B27" s="6" t="s">
        <v>16</v>
      </c>
      <c r="C27" s="6" t="s">
        <v>17</v>
      </c>
      <c r="D27" s="7" t="s">
        <v>3</v>
      </c>
      <c r="E27" s="8">
        <v>828.48</v>
      </c>
      <c r="F27" s="9"/>
      <c r="G27" s="10">
        <f>SUM(D30:D30)+SUM(F30:F31)</f>
        <v>0</v>
      </c>
      <c r="H27" s="10">
        <f>E27*G27</f>
        <v>0</v>
      </c>
    </row>
    <row r="28" spans="2:8" ht="15">
      <c r="B28" s="16" t="s">
        <v>6</v>
      </c>
      <c r="C28" s="17" t="s">
        <v>18</v>
      </c>
      <c r="D28" s="17"/>
      <c r="E28" s="17" t="s">
        <v>13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21</v>
      </c>
      <c r="B30" s="16"/>
      <c r="C30" s="12" t="s">
        <v>19</v>
      </c>
      <c r="D30" s="13"/>
      <c r="E30" s="12" t="s">
        <v>20</v>
      </c>
      <c r="F30" s="13"/>
      <c r="G30" s="12" t="s">
        <v>6</v>
      </c>
      <c r="H30" s="13"/>
    </row>
    <row r="31" spans="1:8" ht="15">
      <c r="A31" s="14" t="s">
        <v>23</v>
      </c>
      <c r="B31" s="16"/>
      <c r="C31" s="12" t="s">
        <v>6</v>
      </c>
      <c r="D31" s="13"/>
      <c r="E31" s="12" t="s">
        <v>22</v>
      </c>
      <c r="F31" s="13"/>
      <c r="G31" s="12" t="s">
        <v>6</v>
      </c>
      <c r="H31" s="13"/>
    </row>
    <row r="32" ht="12.75">
      <c r="B32" s="16"/>
    </row>
    <row r="33" ht="12.75">
      <c r="B33" s="16"/>
    </row>
    <row r="34" ht="12.75">
      <c r="B34" s="16"/>
    </row>
    <row r="35" ht="12.75">
      <c r="B35" s="16"/>
    </row>
    <row r="36" ht="12.75">
      <c r="B36" s="16"/>
    </row>
    <row r="37" ht="12.75">
      <c r="B37" s="16"/>
    </row>
    <row r="39" spans="2:8" ht="15">
      <c r="B39" s="6" t="s">
        <v>24</v>
      </c>
      <c r="C39" s="6" t="s">
        <v>25</v>
      </c>
      <c r="D39" s="7" t="s">
        <v>3</v>
      </c>
      <c r="E39" s="8">
        <v>427.87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26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28</v>
      </c>
      <c r="B42" s="16"/>
      <c r="C42" s="12" t="s">
        <v>27</v>
      </c>
      <c r="D42" s="13"/>
      <c r="E42" s="12" t="s">
        <v>6</v>
      </c>
      <c r="F42" s="13"/>
      <c r="G42" s="12" t="s">
        <v>6</v>
      </c>
      <c r="H42" s="13"/>
    </row>
    <row r="43" ht="12.75">
      <c r="B43" s="16"/>
    </row>
    <row r="44" ht="12.75">
      <c r="B44" s="16"/>
    </row>
    <row r="45" ht="12.75">
      <c r="B45" s="16"/>
    </row>
    <row r="46" ht="12.75">
      <c r="B46" s="16"/>
    </row>
    <row r="47" ht="12.75">
      <c r="B47" s="16"/>
    </row>
    <row r="48" ht="12.75">
      <c r="B48" s="16"/>
    </row>
    <row r="49" ht="12.75">
      <c r="B49" s="16"/>
    </row>
    <row r="51" spans="2:8" ht="15">
      <c r="B51" s="6" t="s">
        <v>29</v>
      </c>
      <c r="C51" s="6" t="s">
        <v>25</v>
      </c>
      <c r="D51" s="7" t="s">
        <v>3</v>
      </c>
      <c r="E51" s="8">
        <v>714.49</v>
      </c>
      <c r="F51" s="9"/>
      <c r="G51" s="10">
        <f>SUM(D54:D54)</f>
        <v>0</v>
      </c>
      <c r="H51" s="10">
        <f>E51*G51</f>
        <v>0</v>
      </c>
    </row>
    <row r="52" spans="2:8" ht="15">
      <c r="B52" s="16" t="s">
        <v>6</v>
      </c>
      <c r="C52" s="17" t="s">
        <v>30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32</v>
      </c>
      <c r="B54" s="16"/>
      <c r="C54" s="12" t="s">
        <v>31</v>
      </c>
      <c r="D54" s="13"/>
      <c r="E54" s="12" t="s">
        <v>6</v>
      </c>
      <c r="F54" s="13"/>
      <c r="G54" s="12" t="s">
        <v>6</v>
      </c>
      <c r="H54" s="13"/>
    </row>
    <row r="55" ht="12.75">
      <c r="B55" s="16"/>
    </row>
    <row r="56" ht="12.75">
      <c r="B56" s="16"/>
    </row>
    <row r="57" ht="12.75">
      <c r="B57" s="16"/>
    </row>
    <row r="58" ht="12.75">
      <c r="B58" s="16"/>
    </row>
    <row r="59" ht="12.75">
      <c r="B59" s="16"/>
    </row>
    <row r="60" ht="12.75">
      <c r="B60" s="16"/>
    </row>
    <row r="61" ht="12.75">
      <c r="B61" s="16"/>
    </row>
    <row r="63" spans="2:8" ht="15">
      <c r="B63" s="6" t="s">
        <v>33</v>
      </c>
      <c r="C63" s="6" t="s">
        <v>34</v>
      </c>
      <c r="D63" s="7" t="s">
        <v>3</v>
      </c>
      <c r="E63" s="8">
        <v>564.98</v>
      </c>
      <c r="F63" s="9"/>
      <c r="G63" s="10">
        <f>SUM(D66:D66)</f>
        <v>0</v>
      </c>
      <c r="H63" s="10">
        <f>E63*G63</f>
        <v>0</v>
      </c>
    </row>
    <row r="64" spans="2:8" ht="15">
      <c r="B64" s="16" t="s">
        <v>6</v>
      </c>
      <c r="C64" s="17" t="s">
        <v>35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36</v>
      </c>
      <c r="B66" s="16"/>
      <c r="C66" s="12" t="s">
        <v>31</v>
      </c>
      <c r="D66" s="13"/>
      <c r="E66" s="12" t="s">
        <v>6</v>
      </c>
      <c r="F66" s="13"/>
      <c r="G66" s="12" t="s">
        <v>6</v>
      </c>
      <c r="H66" s="13"/>
    </row>
    <row r="67" ht="12.75">
      <c r="B67" s="16"/>
    </row>
    <row r="68" ht="12.75">
      <c r="B68" s="16"/>
    </row>
    <row r="69" ht="12.75">
      <c r="B69" s="16"/>
    </row>
    <row r="70" ht="12.75">
      <c r="B70" s="16"/>
    </row>
    <row r="71" ht="12.75">
      <c r="B71" s="16"/>
    </row>
    <row r="72" ht="12.75">
      <c r="B72" s="16"/>
    </row>
    <row r="73" ht="12.75">
      <c r="B73" s="16"/>
    </row>
    <row r="75" spans="2:8" ht="15">
      <c r="B75" s="6" t="s">
        <v>37</v>
      </c>
      <c r="C75" s="6" t="s">
        <v>38</v>
      </c>
      <c r="D75" s="7" t="s">
        <v>3</v>
      </c>
      <c r="E75" s="8">
        <v>767.35</v>
      </c>
      <c r="F75" s="9"/>
      <c r="G75" s="10">
        <f>SUM(D78:D78)</f>
        <v>0</v>
      </c>
      <c r="H75" s="10">
        <f>E75*G75</f>
        <v>0</v>
      </c>
    </row>
    <row r="76" spans="2:8" ht="15">
      <c r="B76" s="16" t="s">
        <v>6</v>
      </c>
      <c r="C76" s="17" t="s">
        <v>39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40</v>
      </c>
      <c r="B78" s="16"/>
      <c r="C78" s="12" t="s">
        <v>31</v>
      </c>
      <c r="D78" s="13"/>
      <c r="E78" s="12" t="s">
        <v>6</v>
      </c>
      <c r="F78" s="13"/>
      <c r="G78" s="12" t="s">
        <v>6</v>
      </c>
      <c r="H78" s="13"/>
    </row>
    <row r="79" ht="12.75">
      <c r="B79" s="16"/>
    </row>
    <row r="80" ht="12.75">
      <c r="B80" s="16"/>
    </row>
    <row r="81" ht="12.75">
      <c r="B81" s="16"/>
    </row>
    <row r="82" ht="12.75">
      <c r="B82" s="16"/>
    </row>
    <row r="83" ht="12.75">
      <c r="B83" s="16"/>
    </row>
    <row r="84" ht="12.75">
      <c r="B84" s="16"/>
    </row>
    <row r="85" ht="12.75">
      <c r="B85" s="16"/>
    </row>
    <row r="87" spans="2:8" ht="15">
      <c r="B87" s="6" t="s">
        <v>41</v>
      </c>
      <c r="C87" s="6" t="s">
        <v>42</v>
      </c>
      <c r="D87" s="7" t="s">
        <v>3</v>
      </c>
      <c r="E87" s="8">
        <v>791.31</v>
      </c>
      <c r="F87" s="9"/>
      <c r="G87" s="10">
        <f>SUM(D90:D90)</f>
        <v>0</v>
      </c>
      <c r="H87" s="10">
        <f>E87*G87</f>
        <v>0</v>
      </c>
    </row>
    <row r="88" spans="2:8" ht="15">
      <c r="B88" s="16" t="s">
        <v>6</v>
      </c>
      <c r="C88" s="17" t="s">
        <v>39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43</v>
      </c>
      <c r="B90" s="16"/>
      <c r="C90" s="12" t="s">
        <v>31</v>
      </c>
      <c r="D90" s="13"/>
      <c r="E90" s="12" t="s">
        <v>6</v>
      </c>
      <c r="F90" s="13"/>
      <c r="G90" s="12" t="s">
        <v>6</v>
      </c>
      <c r="H90" s="13"/>
    </row>
    <row r="91" ht="12.75">
      <c r="B91" s="16"/>
    </row>
    <row r="92" ht="12.75">
      <c r="B92" s="16"/>
    </row>
    <row r="93" ht="12.75">
      <c r="B93" s="16"/>
    </row>
    <row r="94" ht="12.75">
      <c r="B94" s="16"/>
    </row>
    <row r="95" ht="12.75">
      <c r="B95" s="16"/>
    </row>
    <row r="96" ht="12.75">
      <c r="B96" s="16"/>
    </row>
    <row r="97" ht="12.75">
      <c r="B97" s="16"/>
    </row>
    <row r="99" spans="2:8" ht="15">
      <c r="B99" s="6" t="s">
        <v>44</v>
      </c>
      <c r="C99" s="6" t="s">
        <v>45</v>
      </c>
      <c r="D99" s="7" t="s">
        <v>3</v>
      </c>
      <c r="E99" s="8">
        <v>902.76</v>
      </c>
      <c r="F99" s="9"/>
      <c r="G99" s="10">
        <f>SUM(D102:D103)</f>
        <v>0</v>
      </c>
      <c r="H99" s="10">
        <f>E99*G99</f>
        <v>0</v>
      </c>
    </row>
    <row r="100" spans="2:8" ht="15">
      <c r="B100" s="16" t="s">
        <v>6</v>
      </c>
      <c r="C100" s="17" t="s">
        <v>46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48</v>
      </c>
      <c r="B102" s="16"/>
      <c r="C102" s="12" t="s">
        <v>47</v>
      </c>
      <c r="D102" s="13"/>
      <c r="E102" s="12" t="s">
        <v>6</v>
      </c>
      <c r="F102" s="13"/>
      <c r="G102" s="12" t="s">
        <v>6</v>
      </c>
      <c r="H102" s="13"/>
    </row>
    <row r="103" spans="1:8" ht="15">
      <c r="A103" s="14" t="s">
        <v>50</v>
      </c>
      <c r="B103" s="16"/>
      <c r="C103" s="12" t="s">
        <v>49</v>
      </c>
      <c r="D103" s="13"/>
      <c r="E103" s="12" t="s">
        <v>6</v>
      </c>
      <c r="F103" s="13"/>
      <c r="G103" s="12" t="s">
        <v>6</v>
      </c>
      <c r="H103" s="13"/>
    </row>
    <row r="104" ht="12.75">
      <c r="B104" s="16"/>
    </row>
    <row r="105" ht="12.75">
      <c r="B105" s="16"/>
    </row>
    <row r="106" ht="12.75">
      <c r="B106" s="16"/>
    </row>
    <row r="107" ht="12.75">
      <c r="B107" s="16"/>
    </row>
    <row r="108" ht="12.75">
      <c r="B108" s="16"/>
    </row>
    <row r="109" ht="12.75">
      <c r="B109" s="16"/>
    </row>
    <row r="111" spans="2:8" ht="15">
      <c r="B111" s="6" t="s">
        <v>51</v>
      </c>
      <c r="C111" s="6" t="s">
        <v>45</v>
      </c>
      <c r="D111" s="7" t="s">
        <v>3</v>
      </c>
      <c r="E111" s="8">
        <v>522.86</v>
      </c>
      <c r="F111" s="9"/>
      <c r="G111" s="10">
        <f>SUM(D114:D114)</f>
        <v>0</v>
      </c>
      <c r="H111" s="10">
        <f>E111*G111</f>
        <v>0</v>
      </c>
    </row>
    <row r="112" spans="2:8" ht="15">
      <c r="B112" s="16" t="s">
        <v>6</v>
      </c>
      <c r="C112" s="17" t="s">
        <v>52</v>
      </c>
      <c r="D112" s="17"/>
      <c r="E112" s="17" t="s">
        <v>6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53</v>
      </c>
      <c r="B114" s="16"/>
      <c r="C114" s="12" t="s">
        <v>49</v>
      </c>
      <c r="D114" s="13"/>
      <c r="E114" s="12" t="s">
        <v>6</v>
      </c>
      <c r="F114" s="13"/>
      <c r="G114" s="12" t="s">
        <v>6</v>
      </c>
      <c r="H114" s="13"/>
    </row>
    <row r="115" ht="12.75">
      <c r="B115" s="16"/>
    </row>
    <row r="116" ht="12.75">
      <c r="B116" s="16"/>
    </row>
    <row r="117" ht="12.75">
      <c r="B117" s="16"/>
    </row>
    <row r="118" ht="12.75">
      <c r="B118" s="16"/>
    </row>
    <row r="119" ht="12.75">
      <c r="B119" s="16"/>
    </row>
    <row r="120" ht="12.75">
      <c r="B120" s="16"/>
    </row>
    <row r="121" ht="12.75">
      <c r="B121" s="16"/>
    </row>
    <row r="123" spans="2:8" ht="15">
      <c r="B123" s="6" t="s">
        <v>54</v>
      </c>
      <c r="C123" s="6" t="s">
        <v>55</v>
      </c>
      <c r="D123" s="7" t="s">
        <v>3</v>
      </c>
      <c r="E123" s="8">
        <v>1317.47</v>
      </c>
      <c r="F123" s="9"/>
      <c r="G123" s="10">
        <f>SUM(D126:D126)</f>
        <v>0</v>
      </c>
      <c r="H123" s="10">
        <f>E123*G123</f>
        <v>0</v>
      </c>
    </row>
    <row r="124" spans="2:8" ht="15">
      <c r="B124" s="16" t="s">
        <v>6</v>
      </c>
      <c r="C124" s="17" t="s">
        <v>56</v>
      </c>
      <c r="D124" s="17"/>
      <c r="E124" s="17" t="s">
        <v>6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58</v>
      </c>
      <c r="B126" s="16"/>
      <c r="C126" s="12" t="s">
        <v>57</v>
      </c>
      <c r="D126" s="13"/>
      <c r="E126" s="12" t="s">
        <v>6</v>
      </c>
      <c r="F126" s="13"/>
      <c r="G126" s="12" t="s">
        <v>6</v>
      </c>
      <c r="H126" s="13"/>
    </row>
    <row r="127" ht="12.75">
      <c r="B127" s="16"/>
    </row>
    <row r="128" ht="12.75">
      <c r="B128" s="16"/>
    </row>
    <row r="129" ht="12.75">
      <c r="B129" s="16"/>
    </row>
    <row r="130" ht="12.75">
      <c r="B130" s="16"/>
    </row>
    <row r="131" ht="12.75">
      <c r="B131" s="16"/>
    </row>
    <row r="132" ht="12.75">
      <c r="B132" s="16"/>
    </row>
    <row r="133" ht="12.75">
      <c r="B133" s="16"/>
    </row>
    <row r="135" spans="2:8" ht="15">
      <c r="B135" s="6" t="s">
        <v>59</v>
      </c>
      <c r="C135" s="6" t="s">
        <v>55</v>
      </c>
      <c r="D135" s="7" t="s">
        <v>3</v>
      </c>
      <c r="E135" s="8">
        <v>1382.72</v>
      </c>
      <c r="F135" s="9"/>
      <c r="G135" s="10">
        <f>SUM(D138:D138)</f>
        <v>0</v>
      </c>
      <c r="H135" s="10">
        <f>E135*G135</f>
        <v>0</v>
      </c>
    </row>
    <row r="136" spans="2:8" ht="15">
      <c r="B136" s="16" t="s">
        <v>6</v>
      </c>
      <c r="C136" s="17" t="s">
        <v>60</v>
      </c>
      <c r="D136" s="17"/>
      <c r="E136" s="17" t="s">
        <v>6</v>
      </c>
      <c r="F136" s="17"/>
      <c r="G136" s="17" t="s">
        <v>6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61</v>
      </c>
      <c r="B138" s="16"/>
      <c r="C138" s="12" t="s">
        <v>57</v>
      </c>
      <c r="D138" s="13"/>
      <c r="E138" s="12" t="s">
        <v>6</v>
      </c>
      <c r="F138" s="13"/>
      <c r="G138" s="12" t="s">
        <v>6</v>
      </c>
      <c r="H138" s="13"/>
    </row>
    <row r="139" ht="12.75">
      <c r="B139" s="16"/>
    </row>
    <row r="140" ht="12.75">
      <c r="B140" s="16"/>
    </row>
    <row r="141" ht="12.75">
      <c r="B141" s="16"/>
    </row>
    <row r="142" ht="12.75">
      <c r="B142" s="16"/>
    </row>
    <row r="143" ht="12.75">
      <c r="B143" s="16"/>
    </row>
    <row r="144" ht="12.75">
      <c r="B144" s="16"/>
    </row>
    <row r="145" ht="12.75">
      <c r="B145" s="16"/>
    </row>
    <row r="147" spans="2:8" ht="15">
      <c r="B147" s="6" t="s">
        <v>62</v>
      </c>
      <c r="C147" s="6" t="s">
        <v>63</v>
      </c>
      <c r="D147" s="7" t="s">
        <v>3</v>
      </c>
      <c r="E147" s="8">
        <v>1372.81</v>
      </c>
      <c r="F147" s="9"/>
      <c r="G147" s="10">
        <f>SUM(D150:D150)</f>
        <v>0</v>
      </c>
      <c r="H147" s="10">
        <f>E147*G147</f>
        <v>0</v>
      </c>
    </row>
    <row r="148" spans="2:8" ht="15">
      <c r="B148" s="16" t="s">
        <v>6</v>
      </c>
      <c r="C148" s="17" t="s">
        <v>64</v>
      </c>
      <c r="D148" s="17"/>
      <c r="E148" s="17" t="s">
        <v>6</v>
      </c>
      <c r="F148" s="17"/>
      <c r="G148" s="17" t="s">
        <v>6</v>
      </c>
      <c r="H148" s="17"/>
    </row>
    <row r="149" spans="2:8" ht="15">
      <c r="B149" s="16"/>
      <c r="C149" s="11" t="s">
        <v>7</v>
      </c>
      <c r="D149" s="11" t="s">
        <v>8</v>
      </c>
      <c r="E149" s="11" t="s">
        <v>7</v>
      </c>
      <c r="F149" s="11" t="s">
        <v>8</v>
      </c>
      <c r="G149" s="11" t="s">
        <v>7</v>
      </c>
      <c r="H149" s="11" t="s">
        <v>8</v>
      </c>
    </row>
    <row r="150" spans="1:8" ht="15">
      <c r="A150" s="14" t="s">
        <v>66</v>
      </c>
      <c r="B150" s="16"/>
      <c r="C150" s="12" t="s">
        <v>65</v>
      </c>
      <c r="D150" s="13"/>
      <c r="E150" s="12" t="s">
        <v>6</v>
      </c>
      <c r="F150" s="13"/>
      <c r="G150" s="12" t="s">
        <v>6</v>
      </c>
      <c r="H150" s="13"/>
    </row>
    <row r="151" ht="12.75">
      <c r="B151" s="16"/>
    </row>
    <row r="152" ht="12.75">
      <c r="B152" s="16"/>
    </row>
    <row r="153" ht="12.75">
      <c r="B153" s="16"/>
    </row>
    <row r="154" ht="12.75">
      <c r="B154" s="16"/>
    </row>
    <row r="155" ht="12.75">
      <c r="B155" s="16"/>
    </row>
    <row r="156" ht="12.75">
      <c r="B156" s="16"/>
    </row>
    <row r="157" ht="12.75">
      <c r="B157" s="16"/>
    </row>
  </sheetData>
  <sheetProtection/>
  <mergeCells count="52">
    <mergeCell ref="B148:B157"/>
    <mergeCell ref="C148:D148"/>
    <mergeCell ref="E148:F148"/>
    <mergeCell ref="G148:H148"/>
    <mergeCell ref="B124:B133"/>
    <mergeCell ref="C124:D124"/>
    <mergeCell ref="E124:F124"/>
    <mergeCell ref="G124:H124"/>
    <mergeCell ref="B136:B145"/>
    <mergeCell ref="C136:D136"/>
    <mergeCell ref="E136:F136"/>
    <mergeCell ref="G136:H136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5" right="0.75" top="1" bottom="1" header="0.5" footer="0.5"/>
  <pageSetup orientation="portrait" paperSize="9"/>
  <ignoredErrors>
    <ignoredError sqref="C6 C18 C30 E30:E31 C42 C54 C66 C78 C90 C102:C103 C114 C126 C138 C150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15" t="s">
        <v>67</v>
      </c>
      <c r="B1" s="15" t="s">
        <v>68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2015-08-11T06:01:52Z</dcterms:created>
  <dcterms:modified xsi:type="dcterms:W3CDTF">2015-08-11T08:10:38Z</dcterms:modified>
  <cp:category/>
  <cp:version/>
  <cp:contentType/>
  <cp:contentStatus/>
</cp:coreProperties>
</file>